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'Foglio1'!$A$1:$T$20</definedName>
  </definedNames>
  <calcPr fullCalcOnLoad="1"/>
</workbook>
</file>

<file path=xl/sharedStrings.xml><?xml version="1.0" encoding="utf-8"?>
<sst xmlns="http://schemas.openxmlformats.org/spreadsheetml/2006/main" count="328" uniqueCount="173">
  <si>
    <t>individuazione contraente per forniture di beni, servizi e lavori</t>
  </si>
  <si>
    <t>D.Lgs.163/2000; D.P.R. 207/2000 e Regolamenti Comunali</t>
  </si>
  <si>
    <t>L.241/2000 e s.m.i.</t>
  </si>
  <si>
    <t xml:space="preserve">informazione telefonica  immediata,   appuntamenti entro  3 settimane </t>
  </si>
  <si>
    <t>secondo la programmazione</t>
  </si>
  <si>
    <t>Europe Direct Vercelli-informazione</t>
  </si>
  <si>
    <t>Europe Direct Vercelli-assistenza tecnico operativa</t>
  </si>
  <si>
    <t>Europe Direct Vercelli-formazione</t>
  </si>
  <si>
    <t xml:space="preserve">verifica di conformità per P.A. in materia di personale </t>
  </si>
  <si>
    <t>n</t>
  </si>
  <si>
    <t>AMBITO</t>
  </si>
  <si>
    <t>STRUTTURA</t>
  </si>
  <si>
    <t>Responsabile Struttura</t>
  </si>
  <si>
    <t>PRODOTTO</t>
  </si>
  <si>
    <t>TIPOLOGIA DI PROCEDIMENTO</t>
  </si>
  <si>
    <t>Tempi Comuni</t>
  </si>
  <si>
    <t>Tempi di conclusione del procedimento</t>
  </si>
  <si>
    <t>ATTO DI NOMINA DEL RESPONSABILE DI PROCEDIMENTO</t>
  </si>
  <si>
    <t>DIRIGENTE TITOLARE DEL POTERE SOSTITUTIVO</t>
  </si>
  <si>
    <t>MODALITA' DI ATTIVAZIONE DEL POTERE SOSTITUTIVO</t>
  </si>
  <si>
    <t xml:space="preserve">TELEFONO DIRIGENTE TITOLARE DEL POTERE SOSTITUTIVO
</t>
  </si>
  <si>
    <t xml:space="preserve">MAIL DIRIGENTE TITOLARE DEL POTERE SOSTITUTIVO
</t>
  </si>
  <si>
    <t>protocollo@cert.comune.vercelli.it</t>
  </si>
  <si>
    <t>Istanza di parte</t>
  </si>
  <si>
    <t>Trasparenza</t>
  </si>
  <si>
    <t xml:space="preserve">Accesso atti </t>
  </si>
  <si>
    <t>Consultazione ed estrazione copie atti</t>
  </si>
  <si>
    <t>Segretario Generale</t>
  </si>
  <si>
    <t xml:space="preserve">30 gg </t>
  </si>
  <si>
    <t>Riferimenti normativi</t>
  </si>
  <si>
    <t>accesso civico</t>
  </si>
  <si>
    <t>D.Lgs.33/2013; P.T.T.I. Comune di Vercelli</t>
  </si>
  <si>
    <t>30 giorni, salvo diversa disposizione di legge</t>
  </si>
  <si>
    <t>0161596232; n. verde 800618101</t>
  </si>
  <si>
    <t>gabriele.ferraris@comune.vercelli.it;webmaster.urp@comune.vercelli.it</t>
  </si>
  <si>
    <t>Statistica</t>
  </si>
  <si>
    <t>Gabriele Ferraris</t>
  </si>
  <si>
    <t>Dati statistici popolazione destinati in via esclusiva ad ISTAT</t>
  </si>
  <si>
    <t>D.Lgs.322/1989 e Piano Statistico Nazionale</t>
  </si>
  <si>
    <t>sino a un anno</t>
  </si>
  <si>
    <t>0161596232 ( ufficio statistica: 0161 596274)</t>
  </si>
  <si>
    <t>ufficiostatistica@comune.vercelli.it</t>
  </si>
  <si>
    <t>Dati su prezzi al consumo destinati in via esclusiva ad ISTAT</t>
  </si>
  <si>
    <t>indagine statistica con software forniti  da ISTAT</t>
  </si>
  <si>
    <t xml:space="preserve">D.Lgs.322/1989 </t>
  </si>
  <si>
    <t>Secondo le tempistiche di Legge riferite a ciascuna fase del procedimento</t>
  </si>
  <si>
    <t>lo svolgimento dell'indagine avviene durante il corso dell'anno nei primi venti giorni di ogni mese</t>
  </si>
  <si>
    <t>annuale</t>
  </si>
  <si>
    <t>Certificati di servizio</t>
  </si>
  <si>
    <t>certificati di servizio  a fini pensionistici, di ricognizione carriera, per partecipazione concorsi non presso P.A..</t>
  </si>
  <si>
    <t>il procedimento ha inizio  su istanza di  persone che hanno avuto un rapporto di lavoro a tempo determinato e indeterminato con l'Ente</t>
  </si>
  <si>
    <t xml:space="preserve">L.241/1990 e s.m.i., </t>
  </si>
  <si>
    <t>sino 30 giorni</t>
  </si>
  <si>
    <t>sino a 30 giorni</t>
  </si>
  <si>
    <t>0161 596 232</t>
  </si>
  <si>
    <t>Accertamento d'ufficio</t>
  </si>
  <si>
    <t>accertamento d'ufficio tramite accesso diretto informatico di fatti e stati autodichiarati presenti nel registro delle determinazioni</t>
  </si>
  <si>
    <t>su istanza di altre P.A. si comunicano gli estremi degl atti per l'accesso diretto al registro delle determinazioni</t>
  </si>
  <si>
    <t>L.241/1990 e s.m.i., DPR 445/2000 e s.m.i.</t>
  </si>
  <si>
    <t>verifica di conformità di autodichiarazioni sostitutive di cui all'art.43 del D.P.R. 445/2000, come modificato dalla L. 183/2011.</t>
  </si>
  <si>
    <t>su istanza di altre P.A. si effettua la verifica di stati e fatti della persona che ha presentato autodichiarzione sostitutiva presso la P.A. richiedente</t>
  </si>
  <si>
    <t>Stage e tirocini formativi</t>
  </si>
  <si>
    <t xml:space="preserve">stage e/o tirocinio formativo per studenti, nell'ambito di una Convenzione tra il Soggetto promotore e l'Ente </t>
  </si>
  <si>
    <t xml:space="preserve">il procedimento  ha inizio su istanza del Soggetto promotore e, dopo l'approvazione della Convenzione, viene autorizzato lo stage e/o il tirocinio formativo con specifico provvedimento </t>
  </si>
  <si>
    <t>L.196/1997 e D.M. 25 marzo 1998 n.142</t>
  </si>
  <si>
    <r>
      <t>dalla presentazione della proposta di stage e/o tirocinio all'adozione del provvedimento autorizzativo si stima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un termine massimo di 30 giorni, se già approvata la Convenzione con Soggetto promotore</t>
    </r>
  </si>
  <si>
    <t>il termine del procedimento che include anche l'approvazione della Convenzione si stima in giorni 40 al fine dell'ottenimento del provvedimento autorizzativo dello stage e/o tirocinio formativo</t>
  </si>
  <si>
    <t>Servizio Civile</t>
  </si>
  <si>
    <t xml:space="preserve">informazione sull'Istituzioni Europee,  Legislazione e Politiche Comunitarie, i diritti dei cittadini europei ( studio, lavoro, mobilità..), opportunità di finanziamento di Fondi Europei. </t>
  </si>
  <si>
    <t xml:space="preserve">Convenzione Quadro 2013-2017 n.40, conformemente alla decisione C/2012/4158 della Commissione. </t>
  </si>
  <si>
    <t>0161 596 232 ; europe direct 0161 596 395</t>
  </si>
  <si>
    <t>gabriele.ferraris@comune.vercelli.it; europedirectvercelli@comune.vercelli.it</t>
  </si>
  <si>
    <t>Assistenza tecnico-operativa nella ricerca di Partner ( europei, oltre che nazionali) per la realizzazione di idee progettuali presentate dal Soggetto interessato</t>
  </si>
  <si>
    <t>su istanza del cittadino o del Soggetto interessato, viene fornita: - assistenza specifica per l'individuazione della linea di finanziamento inerente all'idea progettuale;-la traduzione in lingua inglese della scheda progetto;-l'inserimento della scheda progetto per la ricerca del Partner nella linea intranet propria degli uffici Europe Direct, accreditati dalla Commissione Europea,  e sul sito  http://www.latuaeuropavercelli.eu/index.php/ed-vercelli/ricerca-partner</t>
  </si>
  <si>
    <t xml:space="preserve">formazione su temi diversi rivolta a: Scuole, Cittadini residenti anche in altri Comuni del Piemonte ( secondo le aree geografiche afferenti), Imprese e Associazioni di categoria, O.N.G., Associazioni di Volontariato. </t>
  </si>
  <si>
    <t xml:space="preserve">su istanza di parte, definizione dell'evento formativo, organizzazione dello stesso </t>
  </si>
  <si>
    <t>Personale, Informatica e Demografici</t>
  </si>
  <si>
    <t>Accesso al servizio civile</t>
  </si>
  <si>
    <t xml:space="preserve">il Bando per la selezione dei candicati viene elaborato con riferimento al Bando nazionale e ai progetti di servizio civile, valutati positivamente dalla Regione e finanziati dal Dipartimento delle Politiche Giovanili e Servizio Civile della Presidenza del Consiglio dei Ministri. Il bando viene pubblicato sul sito internet ( http://www.serviziocivilevercelli.it/) e individua i requisiti di accesso, le modalità di presentazione della domanda e di selezione.  </t>
  </si>
  <si>
    <t xml:space="preserve">L.64/2001; D.Lgs.77/2002; Bando Nazionale approvato  di norma ogni anno </t>
  </si>
  <si>
    <t>il termine di selezione dei candidati viene stabilito nel Bando Nazionale</t>
  </si>
  <si>
    <t>0161 596 232; uff servziio civile -tel.0161 596608;0161 596295</t>
  </si>
  <si>
    <t>gabriele.ferraris@comune.vercelli.it;serviziocivile@comune.vercelli.it</t>
  </si>
  <si>
    <t>accreditamento in forma di partenariato con il Comune, Ente Capofila, al fine di progettare interventi di servizio civile</t>
  </si>
  <si>
    <t>secondo le modalità definite a livello nazionale, tramite circolare dipartimentale, si predispongono gli atti e la documentazione necessaria all'accreditamento in forma di partenariato con il Comune</t>
  </si>
  <si>
    <t>L.64/2001; D.Lgs.77/2002;circolari emanate  dal Dipartimento delle Politiche  Giovanili e del servizio Civile</t>
  </si>
  <si>
    <t>Progetti per Servizio Civile</t>
  </si>
  <si>
    <t>Identificazione e formulazione del progetto nell'ambito delle politiche sociali, della cultura, dell'ambiente, dell'educazione, della comunicazione con gli Enti Partner ed il Comune, Ente Capofila.</t>
  </si>
  <si>
    <t>secondo le modalità definite a livello nazionale, tramite circolare dipartimentale, si predispongono gli atti e la documentazione necessaria alla progettazione  in forma di partenariato con il Comune al fine di sottoporre a valutazione dell'ufficio servizio civile regionale. In seguito ad esito positivo,  il Dipartimento delle Politiche Giovanili e del Servizio Civile emana il Bando Nazionale contenente i progetti definitivamente approvati.</t>
  </si>
  <si>
    <t>di norma, il termine per la definizione dei progetti è stimato in  circa 4 mesi</t>
  </si>
  <si>
    <t>mediante avviso a firma del capo Dipartimento  Politiche Giovanili e del Servizio Civile vengono definiti i termini di presentazione dei progetti</t>
  </si>
  <si>
    <t>il termine del procedimento di valutazione dei progetti presentati a livello regionale è di 180 giorni</t>
  </si>
  <si>
    <t>Mobilità esterna</t>
  </si>
  <si>
    <t>Cessione del contratto</t>
  </si>
  <si>
    <t xml:space="preserve">Sulla base delle indicazioni del piano occupazionale, il procedimento ha avvio dalla pubblicazione del relativo avviso </t>
  </si>
  <si>
    <t xml:space="preserve">Il servizio risorse umane approva l'ammissione o l'esclusione delle domande. Il provvedimento e le domande sono trasmesse  al  Dirigente responsabile della Struttura, interessata alla valutazione dei candidati. Il termine per l'eventuale audizione dei candidati è stabilito dal Dirigente del Settore, interessato dalla mobilità. </t>
  </si>
  <si>
    <t>RESPONSABILE DEL PROCEDIMENTO E RESPONSABILE ISTRUTTORIA</t>
  </si>
  <si>
    <t xml:space="preserve">TELEFONO Responsabile di Procedimento  e del responsabile dell'istruttoria 
</t>
  </si>
  <si>
    <t xml:space="preserve">MAIL Responsabile di Procedimento e responsabile istruttoria
</t>
  </si>
  <si>
    <t>Il termine del procedimento per la cessione del contratto è variabile in quanto dipende dai seguenti elementi: - tempo necessario all'esame delle domande, in relazione al numero delle stesse;   valutazione ed eventuale audizione da parte dei Dirigenti; ottenimento del nulla osta da parte dell'Ente di provenienza; eventuale adozione di  atti disposti dal Legislatore ( esempio: Spending Review,..)preliminari al provvedimento conclusivo.</t>
  </si>
  <si>
    <t>Gabriele Ferraris; responsabile istruttoria: Cinzia Guglielmotti</t>
  </si>
  <si>
    <t>0161 596 232;  Cinzia Guglielmotti: 0161 596350</t>
  </si>
  <si>
    <t>gabriele.ferraris@comune.vercelli.it; cinzia.guglielmotti@comune.vercelli.it</t>
  </si>
  <si>
    <t>Concorsi Pubblici</t>
  </si>
  <si>
    <t xml:space="preserve">assunzione a tempo indeterminato </t>
  </si>
  <si>
    <t>D.P.R. 487/1994; Regolamento sull'ordinamento degli uffici e dei servizi approvato con atto di G.C. n. 413 del 23.11.2010</t>
  </si>
  <si>
    <t>la procedura concorsuale deve concludersi entro 6 mesi dalla data di scadenza del relativo Bando</t>
  </si>
  <si>
    <t>il procedimento, dopo la fase concorsuale,  si conclude in seguito alla verifica dei requisiti soggettivi e oggettivi autocertificati con la sottoscrizione del contratto di lavoro</t>
  </si>
  <si>
    <t>Accesso agli atti</t>
  </si>
  <si>
    <t>le procedure di scelta del contraente vengono attuate secondo la disposizione normativa e regolamentare, in base alla programmazione economico finanziaria e gestionale del Settore</t>
  </si>
  <si>
    <t>Gare</t>
  </si>
  <si>
    <t>Servizi Demografici</t>
  </si>
  <si>
    <t>Settore personale, Informatica e Demografici</t>
  </si>
  <si>
    <t>tutti i prodotti descritti alla sezione: http://www.comune.vercelli.it/cms/it/demografici-e-certificati.html?Itemid=33</t>
  </si>
  <si>
    <t>30 giorni</t>
  </si>
  <si>
    <t>Pubblicazione sul sito istituzionali dei dati previsti dal D. lgs. 33/2013</t>
  </si>
  <si>
    <t>D. Lgs 33/2013</t>
  </si>
  <si>
    <t>entro il termine richiesto</t>
  </si>
  <si>
    <t xml:space="preserve">Produzione, richiesta, organizzazione  e pubblicazione  dei dati previsti dal D.Lgs. 33/2013 </t>
  </si>
  <si>
    <t>dal momento della pubblicazione del bando nazionale alla selezione dei candidati si stimano 60 giorni</t>
  </si>
  <si>
    <t>Mariangela Poletto</t>
  </si>
  <si>
    <t xml:space="preserve"> 0161 596296 ufficio statistica: 0161 596274)</t>
  </si>
  <si>
    <t>Cinzia Guglielmotti</t>
  </si>
  <si>
    <t>Cinzia Guglielmotti: 0161 596350</t>
  </si>
  <si>
    <t>Gabriele Ferraris; istruttore Gabriella Chiocchetti</t>
  </si>
  <si>
    <t>0161 596 232; 0161 596 340</t>
  </si>
  <si>
    <t>cinzia.guglielmotti@comune.vercelli.it</t>
  </si>
  <si>
    <t>gabriele.ferraris@comune.vercelli.it; gabriella.chiocchetti@comune .vercelli.it</t>
  </si>
  <si>
    <t xml:space="preserve">Gabriele Ferraris; istruttoria: Danilo Fiacconi ufficio servizio civile </t>
  </si>
  <si>
    <t xml:space="preserve">Gabriele Ferraris; istruttoria: Danilo Fiacconi e Giovanna Rodi, ufficio servizio civile </t>
  </si>
  <si>
    <t>su istanza del cittadino o del soggetto interessato, secondo la modalità prescelta ( telefono, mail, diretta allo sportello), vegono fornite informazioni specifiche, materiali documentali, ricerche e approfondimenti. Informazioni sono presenti sul sito http://www.latuaeuropavercelli.eu/ e sul profilo facebook https://www.facebook.com/latuaeuropavercelli</t>
  </si>
  <si>
    <t xml:space="preserve"> europe direct 0161 596 395</t>
  </si>
  <si>
    <t>Alessandra Bellardone - unità organizzativa Europe Direct Vercelli</t>
  </si>
  <si>
    <t>europedirectvercelli@comune.vercelli.it</t>
  </si>
  <si>
    <t>allo sportello, secondo orari di apertura , oppure tramite appuntamento descritti al link  http://www.latuaeuropavercelli.eu/</t>
  </si>
  <si>
    <t>Gabriele Ferraris; Alessandra Bellardone unità organizzativa Europe Direct Vercelli</t>
  </si>
  <si>
    <t xml:space="preserve">il rilascio di certificati e della documentazione relativa ai servizi Demografici avviene nelle modalità di legge allo sportello in p.zza Municipio, 5. I modelli di domanda sono disponibili nella sezione dedicata del sito Demografici e certificati. E' disponibile inoltre la modalità di "certificazione online" alla specifica sezione presente nell'home page del sito http://www.comune.vercelli.it/cms/  </t>
  </si>
  <si>
    <t>di norma, il rilascio della carta di identità e dei certificati anagrafici , che non comportino particolari ricerche, vengono rilasciati  nella giornata allo sportello negli orari di apertura indicata alla sezione del sito http://www.comune.vercelli.it/cms/it/demografici-e-certificati.html?Itemid=33</t>
  </si>
  <si>
    <t>secondo le tipologie dei certificati e documentazioni richieste si applicano i termini previsti dalla Legge di riferimento ed espresse nel sito</t>
  </si>
  <si>
    <t>Angela Pozzati</t>
  </si>
  <si>
    <t>0161 596378</t>
  </si>
  <si>
    <t>angela.pozzati@comune .vercelli.it</t>
  </si>
  <si>
    <t>Gabriele Ferraris e Anna Maria Ivaldi- ufficio relazioni con il pubblico</t>
  </si>
  <si>
    <t>dal termine di presentazione delle domande alla selezione dei candidati si stimano 45 giorni</t>
  </si>
  <si>
    <t>45 giorni</t>
  </si>
  <si>
    <t>Accreditamento Enti per Servizio Civile</t>
  </si>
  <si>
    <t>i termini di accreditamento sono diventati aperti</t>
  </si>
  <si>
    <t>90 giorni</t>
  </si>
  <si>
    <t>25 giorni</t>
  </si>
  <si>
    <t>Art. 30 D.Lgs. 165/2001 e s.m.i.; Art. 41 del Regolamento sull'ordinamento degli uffici e dei servizi approvato con atto di G.C. n. 413 del 23.11.2010</t>
  </si>
  <si>
    <t>Come previsto dal D.lgs 33/2013  per le varie tipologie di dati e Piano Triennale per la trasparenza e integrità</t>
  </si>
  <si>
    <t>0161596216</t>
  </si>
  <si>
    <t>Gabriele Ferraris; responsabili di istruttoria i responsabili dei servizi ( Cinzia Guglielmotti; Mariangela Poletto; Silvana Sarzano fino al 31.10.2014; Angela Pozzati;Giovanni Santoro)</t>
  </si>
  <si>
    <t>Art. 30 D.Lgs. 165/2001 in base al quale le Amministrazioni  pubblicano sul proprio sito istituzionale, per un  periodo pari almeno a trenta giorni, un bando in cui sono indicati i  posti che intendono ricoprire attraverso passaggio diretto di personale di altre amministrazioni, con indicazione dei requisiti da possedere</t>
  </si>
  <si>
    <t>indagine statistica tramite questionari su formati cartacei o via web da ISTAT</t>
  </si>
  <si>
    <t>Tempi Specifici
TIPOLOGIA DI PROCEDIMENTO</t>
  </si>
  <si>
    <t>dipende dal tipo di indagine: da 3 settimane ad un anno</t>
  </si>
  <si>
    <t>20 giorni ogni mese</t>
  </si>
  <si>
    <t>lo svolgimento dell'indagine varia nelle tempistiche a seconda del Piano Statistico Nazionale</t>
  </si>
  <si>
    <t>Risposte ai cittadini,imprese, giovani: immediate allo sportello, ed entro 2 giorni se le richieste vengono inoltrate via e-mail.</t>
  </si>
  <si>
    <t>Precedura che varia di caso in caso secondo accordi presi con gli stakeholder locali.</t>
  </si>
  <si>
    <t>Utilizzo di scheda di idea progettuale strutturata da Europe Direct compilata in italiano dal richiedente e successivamente tradotta in inglese dagli operatori dello Sportello ED e successivamente inserita nelle banche dati di ricerca partner</t>
  </si>
  <si>
    <t>0161 596 232; telefoni di servizio: servizio risorse umane 0161 596350; servizio informativo e statistica: 0161 596296;servizio gestione economica: 0161 596294; servizi demografici:0161 596378; servizio controllo di gestione e trasparenza:0161 596355)</t>
  </si>
  <si>
    <t>europe direct 0161 596 393</t>
  </si>
  <si>
    <t xml:space="preserve">DPR  223/1989,  D.Lgs. 286/1998, D.Lgs. 30/2007, DPR 396/2000; l.91/1992 e relativi Regolamenti attuativi: DPR 572/1993 e  DPR n. 362/1994;l.183/2011 e s.m.i.;D.P.R.445/2000;indicazioni ministeriali </t>
  </si>
  <si>
    <r>
      <t>La richiesta di accesso civico non è sottoposta ad alcuna limitazione quanto alla legittimazione soggettiva del richiedente, non deve essere motivata, è gratuita e va presentata al Responsabile della Trasparenza, tramite </t>
    </r>
    <r>
      <rPr>
        <b/>
        <sz val="10"/>
        <rFont val="Arial"/>
        <family val="2"/>
      </rPr>
      <t xml:space="preserve">l'Urp - Ufficio relazioni con il pubblico del Comune di Vercelli </t>
    </r>
  </si>
  <si>
    <t>20 giorni</t>
  </si>
  <si>
    <t>60 giorni</t>
  </si>
  <si>
    <t xml:space="preserve">60 giorni </t>
  </si>
  <si>
    <t>RISPETTO DEI TEMPI AL 31/12/2015
(media percentuale)</t>
  </si>
  <si>
    <t xml:space="preserve"> TEMPI MEDI DI EROGAZIONE AL 31/12/2015
(in n° giorni)</t>
  </si>
  <si>
    <t>decreti sindacali n. 15/2013 e n. 19/2015</t>
  </si>
  <si>
    <t>decreto sindacale n. 19/2015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</si>
</sst>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27">
    <font>
      <sz val="10"/>
      <name val="Arial"/>
      <family val="0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2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 wrapText="1"/>
    </xf>
    <xf numFmtId="2" fontId="0" fillId="0" borderId="0" xfId="0" applyNumberFormat="1" applyFill="1" applyBorder="1" applyAlignment="1" quotePrefix="1">
      <alignment vertical="top" wrapText="1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wrapText="1"/>
    </xf>
    <xf numFmtId="9" fontId="0" fillId="0" borderId="0" xfId="0" applyNumberForma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 quotePrefix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9" fontId="3" fillId="0" borderId="0" xfId="50" applyFont="1" applyFill="1" applyBorder="1" applyAlignment="1" quotePrefix="1">
      <alignment horizontal="center" vertical="top" wrapText="1"/>
    </xf>
    <xf numFmtId="0" fontId="0" fillId="0" borderId="0" xfId="0" applyAlignment="1">
      <alignment vertical="top" wrapText="1"/>
    </xf>
    <xf numFmtId="0" fontId="3" fillId="24" borderId="0" xfId="0" applyNumberFormat="1" applyFont="1" applyFill="1" applyBorder="1" applyAlignment="1" quotePrefix="1">
      <alignment horizontal="center" vertical="top" wrapText="1"/>
    </xf>
    <xf numFmtId="0" fontId="0" fillId="24" borderId="0" xfId="0" applyFill="1" applyBorder="1" applyAlignment="1">
      <alignment horizontal="right" vertical="top" wrapText="1"/>
    </xf>
    <xf numFmtId="0" fontId="0" fillId="0" borderId="10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0" fillId="0" borderId="0" xfId="0" applyNumberForma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5" fillId="0" borderId="0" xfId="36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nzia.guglielmotti@comune.vercelli.it" TargetMode="External" /><Relationship Id="rId2" Type="http://schemas.openxmlformats.org/officeDocument/2006/relationships/hyperlink" Target="mailto:cinzia.guglielmotti@comune.vercelli.it" TargetMode="External" /><Relationship Id="rId3" Type="http://schemas.openxmlformats.org/officeDocument/2006/relationships/hyperlink" Target="mailto:cinzia.guglielmotti@comune.vercelli.it" TargetMode="External" /><Relationship Id="rId4" Type="http://schemas.openxmlformats.org/officeDocument/2006/relationships/hyperlink" Target="mailto:europedirectvercelli@comune.vercelli.it" TargetMode="External" /><Relationship Id="rId5" Type="http://schemas.openxmlformats.org/officeDocument/2006/relationships/hyperlink" Target="mailto:europedirectvercelli@comune.vercelli.it" TargetMode="External" /><Relationship Id="rId6" Type="http://schemas.openxmlformats.org/officeDocument/2006/relationships/hyperlink" Target="mailto:angela.pozzati@comune%20.vercelli.it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K6">
      <selection activeCell="N6" sqref="N6"/>
    </sheetView>
  </sheetViews>
  <sheetFormatPr defaultColWidth="9.140625" defaultRowHeight="12.75"/>
  <cols>
    <col min="1" max="1" width="4.140625" style="2" customWidth="1"/>
    <col min="2" max="2" width="20.421875" style="2" customWidth="1"/>
    <col min="3" max="3" width="15.7109375" style="2" customWidth="1"/>
    <col min="4" max="4" width="11.28125" style="2" customWidth="1"/>
    <col min="5" max="5" width="43.28125" style="2" customWidth="1"/>
    <col min="6" max="6" width="55.57421875" style="2" customWidth="1"/>
    <col min="7" max="7" width="37.28125" style="2" customWidth="1"/>
    <col min="8" max="8" width="37.7109375" style="2" customWidth="1"/>
    <col min="9" max="9" width="30.00390625" style="2" customWidth="1"/>
    <col min="10" max="10" width="40.140625" style="2" customWidth="1"/>
    <col min="11" max="11" width="20.57421875" style="2" customWidth="1"/>
    <col min="12" max="12" width="15.421875" style="2" customWidth="1"/>
    <col min="13" max="13" width="21.00390625" style="2" customWidth="1"/>
    <col min="14" max="14" width="13.8515625" style="2" customWidth="1"/>
    <col min="15" max="15" width="18.00390625" style="2" customWidth="1"/>
    <col min="16" max="16" width="15.7109375" style="2" customWidth="1"/>
    <col min="17" max="17" width="14.421875" style="2" customWidth="1"/>
    <col min="18" max="18" width="13.421875" style="2" customWidth="1"/>
    <col min="19" max="19" width="15.00390625" style="2" customWidth="1"/>
    <col min="20" max="20" width="17.8515625" style="2" customWidth="1"/>
    <col min="21" max="16384" width="9.140625" style="2" customWidth="1"/>
  </cols>
  <sheetData>
    <row r="1" spans="1:20" ht="109.5" customHeight="1">
      <c r="A1" s="19" t="s">
        <v>9</v>
      </c>
      <c r="B1" s="13" t="s">
        <v>10</v>
      </c>
      <c r="C1" s="13" t="s">
        <v>11</v>
      </c>
      <c r="D1" s="14" t="s">
        <v>12</v>
      </c>
      <c r="E1" s="15" t="s">
        <v>13</v>
      </c>
      <c r="F1" s="15" t="s">
        <v>14</v>
      </c>
      <c r="G1" s="16" t="s">
        <v>29</v>
      </c>
      <c r="H1" s="15" t="s">
        <v>15</v>
      </c>
      <c r="I1" s="15" t="s">
        <v>155</v>
      </c>
      <c r="J1" s="13" t="s">
        <v>16</v>
      </c>
      <c r="K1" s="16" t="s">
        <v>96</v>
      </c>
      <c r="L1" s="15" t="s">
        <v>97</v>
      </c>
      <c r="M1" s="15" t="s">
        <v>98</v>
      </c>
      <c r="N1" s="15" t="s">
        <v>17</v>
      </c>
      <c r="O1" s="17" t="s">
        <v>169</v>
      </c>
      <c r="P1" s="13" t="s">
        <v>170</v>
      </c>
      <c r="Q1" s="13" t="s">
        <v>18</v>
      </c>
      <c r="R1" s="13" t="s">
        <v>20</v>
      </c>
      <c r="S1" s="13" t="s">
        <v>21</v>
      </c>
      <c r="T1" s="13" t="s">
        <v>19</v>
      </c>
    </row>
    <row r="2" spans="1:20" ht="38.25">
      <c r="A2" s="20">
        <f>1</f>
        <v>1</v>
      </c>
      <c r="B2" s="2" t="s">
        <v>35</v>
      </c>
      <c r="C2" s="2" t="s">
        <v>76</v>
      </c>
      <c r="D2" s="2" t="s">
        <v>36</v>
      </c>
      <c r="E2" s="1" t="s">
        <v>37</v>
      </c>
      <c r="F2" s="1" t="s">
        <v>154</v>
      </c>
      <c r="G2" s="1" t="s">
        <v>38</v>
      </c>
      <c r="H2" s="1" t="s">
        <v>158</v>
      </c>
      <c r="I2" s="2" t="s">
        <v>156</v>
      </c>
      <c r="J2" s="1" t="s">
        <v>39</v>
      </c>
      <c r="K2" s="1" t="s">
        <v>120</v>
      </c>
      <c r="L2" s="9" t="s">
        <v>121</v>
      </c>
      <c r="M2" s="2" t="s">
        <v>41</v>
      </c>
      <c r="N2" s="1"/>
      <c r="O2" s="8">
        <v>1</v>
      </c>
      <c r="P2" s="1"/>
      <c r="Q2" s="1" t="s">
        <v>36</v>
      </c>
      <c r="R2" s="7" t="s">
        <v>54</v>
      </c>
      <c r="S2" s="2" t="s">
        <v>22</v>
      </c>
      <c r="T2" s="6" t="s">
        <v>23</v>
      </c>
    </row>
    <row r="3" spans="1:20" ht="38.25">
      <c r="A3" s="20">
        <f aca="true" t="shared" si="0" ref="A3:A17">A2+1</f>
        <v>2</v>
      </c>
      <c r="B3" s="2" t="s">
        <v>35</v>
      </c>
      <c r="C3" s="2" t="s">
        <v>76</v>
      </c>
      <c r="D3" s="2" t="s">
        <v>36</v>
      </c>
      <c r="E3" s="1" t="s">
        <v>42</v>
      </c>
      <c r="F3" s="1" t="s">
        <v>43</v>
      </c>
      <c r="G3" s="1" t="s">
        <v>44</v>
      </c>
      <c r="H3" s="1" t="s">
        <v>46</v>
      </c>
      <c r="I3" s="2" t="s">
        <v>157</v>
      </c>
      <c r="J3" s="1" t="s">
        <v>47</v>
      </c>
      <c r="K3" s="1" t="s">
        <v>120</v>
      </c>
      <c r="L3" s="9" t="s">
        <v>40</v>
      </c>
      <c r="M3" s="2" t="s">
        <v>41</v>
      </c>
      <c r="N3" s="1"/>
      <c r="O3" s="8">
        <v>1</v>
      </c>
      <c r="P3" s="1"/>
      <c r="Q3" s="1" t="s">
        <v>36</v>
      </c>
      <c r="R3" s="7" t="s">
        <v>54</v>
      </c>
      <c r="S3" s="2" t="s">
        <v>22</v>
      </c>
      <c r="T3" s="6" t="s">
        <v>23</v>
      </c>
    </row>
    <row r="4" spans="1:20" ht="38.25">
      <c r="A4" s="20">
        <f t="shared" si="0"/>
        <v>3</v>
      </c>
      <c r="B4" s="1" t="s">
        <v>48</v>
      </c>
      <c r="C4" s="2" t="s">
        <v>76</v>
      </c>
      <c r="D4" s="2" t="s">
        <v>36</v>
      </c>
      <c r="E4" s="1" t="s">
        <v>49</v>
      </c>
      <c r="F4" s="2" t="s">
        <v>50</v>
      </c>
      <c r="G4" s="2" t="s">
        <v>51</v>
      </c>
      <c r="H4" s="1" t="s">
        <v>52</v>
      </c>
      <c r="J4" s="1" t="s">
        <v>53</v>
      </c>
      <c r="K4" s="1" t="s">
        <v>122</v>
      </c>
      <c r="L4" s="7" t="s">
        <v>123</v>
      </c>
      <c r="M4" s="27" t="s">
        <v>126</v>
      </c>
      <c r="N4" s="1"/>
      <c r="O4" s="8">
        <v>1</v>
      </c>
      <c r="P4" s="2" t="s">
        <v>166</v>
      </c>
      <c r="Q4" s="1" t="s">
        <v>36</v>
      </c>
      <c r="R4" s="7" t="s">
        <v>54</v>
      </c>
      <c r="S4" s="2" t="s">
        <v>22</v>
      </c>
      <c r="T4" s="6" t="s">
        <v>23</v>
      </c>
    </row>
    <row r="5" spans="1:20" ht="43.5" customHeight="1">
      <c r="A5" s="20">
        <f t="shared" si="0"/>
        <v>4</v>
      </c>
      <c r="B5" s="1" t="s">
        <v>55</v>
      </c>
      <c r="C5" s="2" t="s">
        <v>76</v>
      </c>
      <c r="D5" s="2" t="s">
        <v>36</v>
      </c>
      <c r="E5" s="1" t="s">
        <v>56</v>
      </c>
      <c r="F5" s="5" t="s">
        <v>57</v>
      </c>
      <c r="G5" s="2" t="s">
        <v>58</v>
      </c>
      <c r="H5" s="2" t="s">
        <v>53</v>
      </c>
      <c r="J5" s="1" t="s">
        <v>53</v>
      </c>
      <c r="K5" s="1" t="s">
        <v>122</v>
      </c>
      <c r="L5" s="7" t="s">
        <v>123</v>
      </c>
      <c r="M5" s="27" t="s">
        <v>126</v>
      </c>
      <c r="N5" s="1"/>
      <c r="O5" s="8"/>
      <c r="P5" s="12"/>
      <c r="Q5" s="1" t="s">
        <v>36</v>
      </c>
      <c r="R5" s="7" t="s">
        <v>54</v>
      </c>
      <c r="S5" s="2" t="s">
        <v>22</v>
      </c>
      <c r="T5" s="6" t="s">
        <v>23</v>
      </c>
    </row>
    <row r="6" spans="1:20" ht="48" customHeight="1">
      <c r="A6" s="20">
        <f t="shared" si="0"/>
        <v>5</v>
      </c>
      <c r="B6" s="4" t="s">
        <v>8</v>
      </c>
      <c r="C6" s="2" t="s">
        <v>76</v>
      </c>
      <c r="D6" s="2" t="s">
        <v>36</v>
      </c>
      <c r="E6" s="2" t="s">
        <v>59</v>
      </c>
      <c r="F6" s="5" t="s">
        <v>60</v>
      </c>
      <c r="G6" s="2" t="s">
        <v>58</v>
      </c>
      <c r="H6" s="2" t="s">
        <v>53</v>
      </c>
      <c r="J6" s="1" t="s">
        <v>53</v>
      </c>
      <c r="K6" s="1" t="s">
        <v>122</v>
      </c>
      <c r="L6" s="7" t="s">
        <v>123</v>
      </c>
      <c r="M6" s="27" t="s">
        <v>126</v>
      </c>
      <c r="N6" s="1"/>
      <c r="O6" s="8">
        <v>1</v>
      </c>
      <c r="P6" s="10" t="s">
        <v>117</v>
      </c>
      <c r="Q6" s="1" t="s">
        <v>27</v>
      </c>
      <c r="R6" s="9" t="s">
        <v>151</v>
      </c>
      <c r="S6" s="2" t="s">
        <v>22</v>
      </c>
      <c r="T6" s="6" t="s">
        <v>23</v>
      </c>
    </row>
    <row r="7" spans="1:20" ht="81.75" customHeight="1">
      <c r="A7" s="20">
        <f t="shared" si="0"/>
        <v>6</v>
      </c>
      <c r="B7" s="4" t="s">
        <v>61</v>
      </c>
      <c r="C7" s="2" t="s">
        <v>76</v>
      </c>
      <c r="D7" s="2" t="s">
        <v>36</v>
      </c>
      <c r="E7" s="3" t="s">
        <v>62</v>
      </c>
      <c r="F7" s="3" t="s">
        <v>63</v>
      </c>
      <c r="G7" s="3" t="s">
        <v>64</v>
      </c>
      <c r="H7" s="1" t="s">
        <v>65</v>
      </c>
      <c r="J7" s="2" t="s">
        <v>66</v>
      </c>
      <c r="K7" s="1" t="s">
        <v>124</v>
      </c>
      <c r="L7" s="7" t="s">
        <v>125</v>
      </c>
      <c r="M7" s="2" t="s">
        <v>127</v>
      </c>
      <c r="N7" s="1" t="s">
        <v>172</v>
      </c>
      <c r="O7" s="8">
        <v>1</v>
      </c>
      <c r="P7" s="2" t="s">
        <v>148</v>
      </c>
      <c r="Q7" s="1" t="s">
        <v>27</v>
      </c>
      <c r="R7" s="9" t="s">
        <v>151</v>
      </c>
      <c r="S7" s="2" t="s">
        <v>22</v>
      </c>
      <c r="T7" s="6" t="s">
        <v>23</v>
      </c>
    </row>
    <row r="8" spans="1:20" ht="121.5" customHeight="1">
      <c r="A8" s="20">
        <f t="shared" si="0"/>
        <v>7</v>
      </c>
      <c r="B8" s="4" t="s">
        <v>67</v>
      </c>
      <c r="C8" s="2" t="s">
        <v>76</v>
      </c>
      <c r="D8" s="2" t="s">
        <v>36</v>
      </c>
      <c r="E8" s="3" t="s">
        <v>77</v>
      </c>
      <c r="F8" s="3" t="s">
        <v>78</v>
      </c>
      <c r="G8" s="3" t="s">
        <v>79</v>
      </c>
      <c r="H8" s="2" t="s">
        <v>119</v>
      </c>
      <c r="I8" s="3" t="s">
        <v>80</v>
      </c>
      <c r="J8" s="1" t="s">
        <v>143</v>
      </c>
      <c r="K8" s="1" t="s">
        <v>129</v>
      </c>
      <c r="L8" s="7" t="s">
        <v>81</v>
      </c>
      <c r="M8" s="2" t="s">
        <v>82</v>
      </c>
      <c r="N8" s="1" t="s">
        <v>172</v>
      </c>
      <c r="O8" s="8">
        <v>1</v>
      </c>
      <c r="P8" s="2" t="s">
        <v>144</v>
      </c>
      <c r="Q8" s="1" t="s">
        <v>27</v>
      </c>
      <c r="R8" s="9" t="s">
        <v>151</v>
      </c>
      <c r="S8" s="2" t="s">
        <v>22</v>
      </c>
      <c r="T8" s="6" t="s">
        <v>23</v>
      </c>
    </row>
    <row r="9" spans="1:20" ht="81.75" customHeight="1">
      <c r="A9" s="20">
        <f t="shared" si="0"/>
        <v>8</v>
      </c>
      <c r="B9" s="4" t="s">
        <v>145</v>
      </c>
      <c r="C9" s="2" t="s">
        <v>76</v>
      </c>
      <c r="D9" s="2" t="s">
        <v>36</v>
      </c>
      <c r="E9" s="3" t="s">
        <v>83</v>
      </c>
      <c r="F9" s="3" t="s">
        <v>84</v>
      </c>
      <c r="G9" s="3" t="s">
        <v>85</v>
      </c>
      <c r="I9" s="2" t="s">
        <v>146</v>
      </c>
      <c r="J9" s="1"/>
      <c r="K9" s="1" t="s">
        <v>129</v>
      </c>
      <c r="L9" s="7" t="s">
        <v>81</v>
      </c>
      <c r="M9" s="2" t="s">
        <v>82</v>
      </c>
      <c r="N9" s="1" t="s">
        <v>172</v>
      </c>
      <c r="O9" s="8">
        <v>1</v>
      </c>
      <c r="P9" s="2" t="s">
        <v>114</v>
      </c>
      <c r="Q9" s="1" t="s">
        <v>27</v>
      </c>
      <c r="R9" s="9" t="s">
        <v>151</v>
      </c>
      <c r="S9" s="2" t="s">
        <v>22</v>
      </c>
      <c r="T9" s="6" t="s">
        <v>23</v>
      </c>
    </row>
    <row r="10" spans="1:20" ht="113.25" customHeight="1">
      <c r="A10" s="20">
        <f>A9+1</f>
        <v>9</v>
      </c>
      <c r="B10" s="4" t="s">
        <v>86</v>
      </c>
      <c r="C10" s="2" t="s">
        <v>76</v>
      </c>
      <c r="D10" s="2" t="s">
        <v>36</v>
      </c>
      <c r="E10" s="3" t="s">
        <v>87</v>
      </c>
      <c r="F10" s="3" t="s">
        <v>88</v>
      </c>
      <c r="G10" s="3" t="s">
        <v>85</v>
      </c>
      <c r="H10" s="3" t="s">
        <v>89</v>
      </c>
      <c r="I10" s="2" t="s">
        <v>90</v>
      </c>
      <c r="J10" s="3" t="s">
        <v>91</v>
      </c>
      <c r="K10" s="1" t="s">
        <v>128</v>
      </c>
      <c r="L10" s="7" t="s">
        <v>81</v>
      </c>
      <c r="M10" s="2" t="s">
        <v>82</v>
      </c>
      <c r="N10" s="1" t="s">
        <v>172</v>
      </c>
      <c r="O10" s="8">
        <v>1</v>
      </c>
      <c r="P10" s="2" t="s">
        <v>147</v>
      </c>
      <c r="Q10" s="1" t="s">
        <v>27</v>
      </c>
      <c r="R10" s="9" t="s">
        <v>151</v>
      </c>
      <c r="S10" s="2" t="s">
        <v>22</v>
      </c>
      <c r="T10" s="6" t="s">
        <v>23</v>
      </c>
    </row>
    <row r="11" spans="1:20" ht="154.5" customHeight="1">
      <c r="A11" s="20">
        <f t="shared" si="0"/>
        <v>10</v>
      </c>
      <c r="B11" s="4" t="s">
        <v>92</v>
      </c>
      <c r="C11" s="2" t="s">
        <v>76</v>
      </c>
      <c r="D11" s="2" t="s">
        <v>36</v>
      </c>
      <c r="E11" s="3" t="s">
        <v>93</v>
      </c>
      <c r="F11" s="3" t="s">
        <v>94</v>
      </c>
      <c r="G11" s="3" t="s">
        <v>149</v>
      </c>
      <c r="H11" s="3" t="s">
        <v>95</v>
      </c>
      <c r="I11" s="2" t="s">
        <v>153</v>
      </c>
      <c r="J11" s="3" t="s">
        <v>99</v>
      </c>
      <c r="K11" s="1" t="s">
        <v>100</v>
      </c>
      <c r="L11" s="7" t="s">
        <v>101</v>
      </c>
      <c r="M11" s="2" t="s">
        <v>102</v>
      </c>
      <c r="N11" s="1" t="s">
        <v>172</v>
      </c>
      <c r="O11" s="8">
        <v>1</v>
      </c>
      <c r="P11" s="2" t="s">
        <v>167</v>
      </c>
      <c r="Q11" s="1" t="s">
        <v>27</v>
      </c>
      <c r="R11" s="9" t="s">
        <v>151</v>
      </c>
      <c r="S11" s="2" t="s">
        <v>22</v>
      </c>
      <c r="T11" s="6" t="s">
        <v>23</v>
      </c>
    </row>
    <row r="12" spans="1:20" ht="85.5" customHeight="1">
      <c r="A12" s="20">
        <f t="shared" si="0"/>
        <v>11</v>
      </c>
      <c r="B12" s="4" t="s">
        <v>103</v>
      </c>
      <c r="C12" s="2" t="s">
        <v>76</v>
      </c>
      <c r="D12" s="2" t="s">
        <v>36</v>
      </c>
      <c r="E12" s="3" t="s">
        <v>104</v>
      </c>
      <c r="F12" s="3" t="s">
        <v>94</v>
      </c>
      <c r="G12" s="3" t="s">
        <v>105</v>
      </c>
      <c r="H12" s="3"/>
      <c r="I12" s="2" t="s">
        <v>106</v>
      </c>
      <c r="J12" s="3" t="s">
        <v>107</v>
      </c>
      <c r="K12" s="1" t="s">
        <v>100</v>
      </c>
      <c r="L12" s="7" t="s">
        <v>101</v>
      </c>
      <c r="M12" s="2" t="s">
        <v>102</v>
      </c>
      <c r="N12" s="1" t="s">
        <v>172</v>
      </c>
      <c r="O12" s="8">
        <v>1</v>
      </c>
      <c r="P12" s="1" t="s">
        <v>168</v>
      </c>
      <c r="Q12" s="1" t="s">
        <v>27</v>
      </c>
      <c r="R12" s="9" t="s">
        <v>151</v>
      </c>
      <c r="S12" s="2" t="s">
        <v>22</v>
      </c>
      <c r="T12" s="6" t="s">
        <v>23</v>
      </c>
    </row>
    <row r="13" spans="1:20" ht="96" customHeight="1">
      <c r="A13" s="20">
        <f t="shared" si="0"/>
        <v>12</v>
      </c>
      <c r="B13" s="4" t="s">
        <v>5</v>
      </c>
      <c r="C13" s="2" t="s">
        <v>76</v>
      </c>
      <c r="D13" s="2" t="s">
        <v>36</v>
      </c>
      <c r="E13" s="3" t="s">
        <v>68</v>
      </c>
      <c r="F13" s="3" t="s">
        <v>130</v>
      </c>
      <c r="G13" s="3" t="s">
        <v>69</v>
      </c>
      <c r="H13" s="3" t="s">
        <v>134</v>
      </c>
      <c r="I13" s="1" t="s">
        <v>159</v>
      </c>
      <c r="J13" s="3" t="s">
        <v>134</v>
      </c>
      <c r="K13" s="1" t="s">
        <v>132</v>
      </c>
      <c r="L13" s="26" t="s">
        <v>163</v>
      </c>
      <c r="M13" s="27" t="s">
        <v>133</v>
      </c>
      <c r="N13" s="1" t="s">
        <v>172</v>
      </c>
      <c r="O13" s="8">
        <v>1</v>
      </c>
      <c r="Q13" s="1" t="s">
        <v>36</v>
      </c>
      <c r="R13" s="7" t="s">
        <v>54</v>
      </c>
      <c r="S13" s="2" t="s">
        <v>22</v>
      </c>
      <c r="T13" s="6" t="s">
        <v>23</v>
      </c>
    </row>
    <row r="14" spans="1:20" ht="124.5" customHeight="1">
      <c r="A14" s="20">
        <f t="shared" si="0"/>
        <v>13</v>
      </c>
      <c r="B14" s="4" t="s">
        <v>6</v>
      </c>
      <c r="C14" s="2" t="s">
        <v>76</v>
      </c>
      <c r="D14" s="2" t="s">
        <v>36</v>
      </c>
      <c r="E14" s="3" t="s">
        <v>72</v>
      </c>
      <c r="F14" s="3" t="s">
        <v>73</v>
      </c>
      <c r="G14" s="3" t="s">
        <v>69</v>
      </c>
      <c r="H14" s="1" t="s">
        <v>3</v>
      </c>
      <c r="I14" s="28" t="s">
        <v>161</v>
      </c>
      <c r="J14" s="1" t="s">
        <v>3</v>
      </c>
      <c r="K14" s="1" t="s">
        <v>132</v>
      </c>
      <c r="L14" s="7" t="s">
        <v>131</v>
      </c>
      <c r="M14" s="27" t="s">
        <v>133</v>
      </c>
      <c r="N14" s="1" t="s">
        <v>172</v>
      </c>
      <c r="O14" s="8">
        <v>1</v>
      </c>
      <c r="Q14" s="1" t="s">
        <v>36</v>
      </c>
      <c r="R14" s="7" t="s">
        <v>54</v>
      </c>
      <c r="S14" s="2" t="s">
        <v>22</v>
      </c>
      <c r="T14" s="6" t="s">
        <v>23</v>
      </c>
    </row>
    <row r="15" spans="1:20" ht="72" customHeight="1">
      <c r="A15" s="20">
        <f t="shared" si="0"/>
        <v>14</v>
      </c>
      <c r="B15" s="4" t="s">
        <v>7</v>
      </c>
      <c r="C15" s="2" t="s">
        <v>76</v>
      </c>
      <c r="D15" s="2" t="s">
        <v>36</v>
      </c>
      <c r="E15" s="3" t="s">
        <v>74</v>
      </c>
      <c r="F15" s="3" t="s">
        <v>75</v>
      </c>
      <c r="G15" s="3" t="s">
        <v>69</v>
      </c>
      <c r="H15" s="3" t="s">
        <v>4</v>
      </c>
      <c r="I15" s="28" t="s">
        <v>160</v>
      </c>
      <c r="J15" s="11"/>
      <c r="K15" s="1" t="s">
        <v>135</v>
      </c>
      <c r="L15" s="7" t="s">
        <v>70</v>
      </c>
      <c r="M15" s="2" t="s">
        <v>71</v>
      </c>
      <c r="N15" s="1" t="s">
        <v>172</v>
      </c>
      <c r="O15" s="8">
        <v>1</v>
      </c>
      <c r="Q15" s="1" t="s">
        <v>27</v>
      </c>
      <c r="R15" s="9" t="s">
        <v>151</v>
      </c>
      <c r="S15" s="2" t="s">
        <v>22</v>
      </c>
      <c r="T15" s="6" t="s">
        <v>23</v>
      </c>
    </row>
    <row r="16" spans="1:20" ht="94.5" customHeight="1">
      <c r="A16" s="20">
        <f t="shared" si="0"/>
        <v>15</v>
      </c>
      <c r="B16" s="21" t="s">
        <v>111</v>
      </c>
      <c r="C16" s="22" t="s">
        <v>112</v>
      </c>
      <c r="D16" s="22" t="s">
        <v>36</v>
      </c>
      <c r="E16" s="23" t="s">
        <v>113</v>
      </c>
      <c r="F16" s="3" t="s">
        <v>136</v>
      </c>
      <c r="G16" s="28" t="s">
        <v>164</v>
      </c>
      <c r="H16" s="3" t="s">
        <v>137</v>
      </c>
      <c r="I16" s="3"/>
      <c r="J16" s="25" t="s">
        <v>138</v>
      </c>
      <c r="K16" s="1" t="s">
        <v>139</v>
      </c>
      <c r="L16" s="7" t="s">
        <v>140</v>
      </c>
      <c r="M16" s="27" t="s">
        <v>141</v>
      </c>
      <c r="N16" s="1"/>
      <c r="O16" s="8"/>
      <c r="Q16" s="1" t="s">
        <v>36</v>
      </c>
      <c r="R16" s="7" t="s">
        <v>54</v>
      </c>
      <c r="S16" s="2" t="s">
        <v>22</v>
      </c>
      <c r="T16" s="6" t="s">
        <v>23</v>
      </c>
    </row>
    <row r="17" spans="1:20" ht="50.25" customHeight="1">
      <c r="A17" s="20">
        <f t="shared" si="0"/>
        <v>16</v>
      </c>
      <c r="B17" s="1" t="s">
        <v>108</v>
      </c>
      <c r="C17" s="2" t="s">
        <v>76</v>
      </c>
      <c r="D17" s="2" t="s">
        <v>36</v>
      </c>
      <c r="E17" s="1" t="s">
        <v>26</v>
      </c>
      <c r="F17" s="1" t="s">
        <v>25</v>
      </c>
      <c r="G17" s="1" t="s">
        <v>2</v>
      </c>
      <c r="H17" s="1" t="s">
        <v>28</v>
      </c>
      <c r="I17" s="3"/>
      <c r="J17" s="11"/>
      <c r="K17" s="1" t="s">
        <v>36</v>
      </c>
      <c r="L17" s="7" t="s">
        <v>54</v>
      </c>
      <c r="N17" s="1" t="s">
        <v>172</v>
      </c>
      <c r="O17" s="8"/>
      <c r="Q17" s="1" t="s">
        <v>27</v>
      </c>
      <c r="R17" s="9" t="s">
        <v>151</v>
      </c>
      <c r="S17" s="2" t="s">
        <v>22</v>
      </c>
      <c r="T17" s="6" t="s">
        <v>23</v>
      </c>
    </row>
    <row r="18" spans="1:20" ht="72.75" customHeight="1">
      <c r="A18" s="20">
        <f>A17+1</f>
        <v>17</v>
      </c>
      <c r="B18" s="2" t="s">
        <v>110</v>
      </c>
      <c r="C18" s="2" t="s">
        <v>76</v>
      </c>
      <c r="D18" s="2" t="s">
        <v>36</v>
      </c>
      <c r="E18" s="2" t="s">
        <v>0</v>
      </c>
      <c r="F18" s="2" t="s">
        <v>109</v>
      </c>
      <c r="G18" s="2" t="s">
        <v>1</v>
      </c>
      <c r="H18" s="1" t="s">
        <v>45</v>
      </c>
      <c r="J18" s="11"/>
      <c r="K18" s="1" t="s">
        <v>152</v>
      </c>
      <c r="L18" s="7" t="s">
        <v>162</v>
      </c>
      <c r="M18" s="2" t="s">
        <v>22</v>
      </c>
      <c r="N18" s="1" t="s">
        <v>172</v>
      </c>
      <c r="O18" s="8"/>
      <c r="Q18" s="1" t="s">
        <v>27</v>
      </c>
      <c r="R18" s="9" t="s">
        <v>151</v>
      </c>
      <c r="S18" s="2" t="s">
        <v>22</v>
      </c>
      <c r="T18" s="6" t="s">
        <v>23</v>
      </c>
    </row>
    <row r="19" spans="1:20" ht="64.5" customHeight="1">
      <c r="A19" s="20">
        <f>A18+1</f>
        <v>18</v>
      </c>
      <c r="B19" s="2" t="s">
        <v>24</v>
      </c>
      <c r="C19" s="2" t="s">
        <v>76</v>
      </c>
      <c r="D19" s="2" t="s">
        <v>36</v>
      </c>
      <c r="E19" s="24" t="s">
        <v>115</v>
      </c>
      <c r="F19" s="24" t="s">
        <v>118</v>
      </c>
      <c r="G19" s="9" t="s">
        <v>116</v>
      </c>
      <c r="H19" s="24" t="s">
        <v>150</v>
      </c>
      <c r="J19" s="11"/>
      <c r="K19" s="1" t="s">
        <v>142</v>
      </c>
      <c r="L19" s="9" t="s">
        <v>33</v>
      </c>
      <c r="M19" s="18" t="s">
        <v>34</v>
      </c>
      <c r="N19" s="1" t="s">
        <v>171</v>
      </c>
      <c r="Q19" s="1" t="s">
        <v>27</v>
      </c>
      <c r="R19" s="9" t="s">
        <v>151</v>
      </c>
      <c r="S19" s="2" t="s">
        <v>22</v>
      </c>
      <c r="T19" s="6" t="s">
        <v>23</v>
      </c>
    </row>
    <row r="20" spans="1:20" ht="65.25" customHeight="1">
      <c r="A20" s="20">
        <f>A19+1</f>
        <v>19</v>
      </c>
      <c r="B20" s="2" t="s">
        <v>24</v>
      </c>
      <c r="C20" s="2" t="s">
        <v>76</v>
      </c>
      <c r="D20" s="2" t="s">
        <v>36</v>
      </c>
      <c r="E20" s="10" t="s">
        <v>30</v>
      </c>
      <c r="F20" s="29" t="s">
        <v>165</v>
      </c>
      <c r="G20" s="2" t="s">
        <v>31</v>
      </c>
      <c r="H20" s="1" t="s">
        <v>114</v>
      </c>
      <c r="J20" s="2" t="s">
        <v>32</v>
      </c>
      <c r="K20" s="1" t="s">
        <v>142</v>
      </c>
      <c r="L20" s="9" t="s">
        <v>33</v>
      </c>
      <c r="M20" s="18" t="s">
        <v>34</v>
      </c>
      <c r="N20" s="1" t="s">
        <v>171</v>
      </c>
      <c r="Q20" s="1" t="s">
        <v>27</v>
      </c>
      <c r="R20" s="9" t="s">
        <v>151</v>
      </c>
      <c r="S20" s="2" t="s">
        <v>22</v>
      </c>
      <c r="T20" s="6" t="s">
        <v>23</v>
      </c>
    </row>
  </sheetData>
  <sheetProtection/>
  <autoFilter ref="A1:T20"/>
  <hyperlinks>
    <hyperlink ref="M4" r:id="rId1" display="cinzia.guglielmotti@comune.vercelli.it"/>
    <hyperlink ref="M5" r:id="rId2" display="cinzia.guglielmotti@comune.vercelli.it"/>
    <hyperlink ref="M6" r:id="rId3" display="cinzia.guglielmotti@comune.vercelli.it"/>
    <hyperlink ref="M13" r:id="rId4" display="europedirectvercelli@comune.vercelli.it"/>
    <hyperlink ref="M14" r:id="rId5" display="europedirectvercelli@comune.vercelli.it"/>
    <hyperlink ref="M16" r:id="rId6" display="angela.pozzati@comune .vercelli.it"/>
  </hyperlinks>
  <printOptions/>
  <pageMargins left="0.35433070866141736" right="0" top="0.1968503937007874" bottom="0.1968503937007874" header="0.5118110236220472" footer="0.5118110236220472"/>
  <pageSetup horizontalDpi="600" verticalDpi="600" orientation="portrait" paperSize="8" scale="85" r:id="rId7"/>
  <headerFooter alignWithMargins="0">
    <oddFooter>&amp;C&amp;Z&amp;F&amp;RPagina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daniela.volpe</cp:lastModifiedBy>
  <cp:lastPrinted>2014-05-19T08:43:26Z</cp:lastPrinted>
  <dcterms:created xsi:type="dcterms:W3CDTF">1996-11-05T10:16:36Z</dcterms:created>
  <dcterms:modified xsi:type="dcterms:W3CDTF">2016-01-29T11:44:16Z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