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'Foglio1'!$A$1:$U$15</definedName>
  </definedNames>
  <calcPr fullCalcOnLoad="1"/>
</workbook>
</file>

<file path=xl/sharedStrings.xml><?xml version="1.0" encoding="utf-8"?>
<sst xmlns="http://schemas.openxmlformats.org/spreadsheetml/2006/main" count="247" uniqueCount="130">
  <si>
    <t>AMBITO</t>
  </si>
  <si>
    <t>STRUTTURA</t>
  </si>
  <si>
    <t>Responsabile Struttura</t>
  </si>
  <si>
    <t>PRODOTTO</t>
  </si>
  <si>
    <t>TIPOLOGIA DI PROCEDIMENTO</t>
  </si>
  <si>
    <t>Tempi Comuni</t>
  </si>
  <si>
    <t>Tempi Specifici
'TIPOLOGIA DI PROCEDIMENTO</t>
  </si>
  <si>
    <t>Tempi di conclusione del procedimento</t>
  </si>
  <si>
    <t>ATTO DI NOMINA DEL RESPONSABILE DI PROCEDIMENTO</t>
  </si>
  <si>
    <t>RISPETTO DEI TEMPI AL 31/12/2013
(media percentuale)</t>
  </si>
  <si>
    <t xml:space="preserve"> TEMPI MEDI DI EROGAZIONE AL 31/12/2013
(in n° giorni)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</si>
  <si>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</si>
  <si>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</si>
  <si>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</si>
  <si>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</si>
  <si>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protocollo@cert.comune.vercelli.it</t>
  </si>
  <si>
    <t>0161596271</t>
  </si>
  <si>
    <t>Istanza di parte</t>
  </si>
  <si>
    <t xml:space="preserve">Accesso atti </t>
  </si>
  <si>
    <t>Consultazione ed estrazione copie atti</t>
  </si>
  <si>
    <t>30 giorni</t>
  </si>
  <si>
    <t xml:space="preserve">30 gg </t>
  </si>
  <si>
    <t>Riferimenti normativi</t>
  </si>
  <si>
    <t>Alienazione di beni mobili</t>
  </si>
  <si>
    <t>Finanziario, Tributario e Patrimoniale</t>
  </si>
  <si>
    <t>Silvano Ardizzone</t>
  </si>
  <si>
    <t>vendita di beni mobili</t>
  </si>
  <si>
    <t>individuzione dell'acquirente, tramite asta pubblica</t>
  </si>
  <si>
    <t>in media dalla pubblicazione dell'avviso di asta sono 30 giorni</t>
  </si>
  <si>
    <t>come da R.D. 827/1924</t>
  </si>
  <si>
    <t>45 giorni, a condozione che l'acquirente provveda ai previsti adempimenti nei termini assegnati</t>
  </si>
  <si>
    <t>0161 596253</t>
  </si>
  <si>
    <t>agostina.pavesi@comune.vercelli.it</t>
  </si>
  <si>
    <t>Assegnazione orti</t>
  </si>
  <si>
    <t>concessione annuale (rinnovabile) di terreno per coltivazioni orticole</t>
  </si>
  <si>
    <t>in presenza della disponibilità di un terreno il tempo di definizione della concessione è di circa 15 giorni</t>
  </si>
  <si>
    <t>dalla disponibilità del terreno, in media, i tempi di conclusione del procedimento sono 15 giorni</t>
  </si>
  <si>
    <t>0161 596249 (servizio patrimonio)</t>
  </si>
  <si>
    <t>patrizia.pallavicini@comune.vercelli.it</t>
  </si>
  <si>
    <t>l'individuazione del terreno e la concessione avviene in occasione della disponibilità del medesimo, che attualmente non è regolamentata</t>
  </si>
  <si>
    <t>rinnovo annuale</t>
  </si>
  <si>
    <t>istanza di parte</t>
  </si>
  <si>
    <t>Assegnazione spazi associazioni</t>
  </si>
  <si>
    <t>individuazione di locali e assegnazione annuale, rinnovabile</t>
  </si>
  <si>
    <t>concessione annuale (rinnovabile) e definizione del corrispettivo per locali e per utenze</t>
  </si>
  <si>
    <t xml:space="preserve">T.UE.L.  e Regolamento Comunale vigente di C.S. n.18/1993 </t>
  </si>
  <si>
    <t>dalla disponibilità dei locali entro 15 giorni individuazione del possibile utilizzatore compatibile</t>
  </si>
  <si>
    <t xml:space="preserve">dalla individuazione dell'utilizzatore, il termine del procedimento di assegnazione è in genere di 15 giorni </t>
  </si>
  <si>
    <t>0161 596366 (servizio patrimonio)</t>
  </si>
  <si>
    <t>15-30 giorni in media</t>
  </si>
  <si>
    <t>Locazione fondi rustici, unità commerciali e abitative</t>
  </si>
  <si>
    <t>asta pubblica per individuazione dei conduttori</t>
  </si>
  <si>
    <t>L.392/1978 affitti per usi commerciali e abitativi; L.203/1982 per fondi rustici</t>
  </si>
  <si>
    <t>dall'individuazione del conduttore in media 20 giorni per la sottoscrizione del contratto di locazione</t>
  </si>
  <si>
    <t>R.D.827 del 1924</t>
  </si>
  <si>
    <t>40 giorni dall'indizione dell'asta alla stipula del contratto</t>
  </si>
  <si>
    <t>0161 596306 (servizio patrimonio)</t>
  </si>
  <si>
    <t>Vendite immobili</t>
  </si>
  <si>
    <t>vendita fondi rustici, fabbricati, terreni.</t>
  </si>
  <si>
    <t>asta pubblica per individuazione dell'acquirente</t>
  </si>
  <si>
    <t>R.D.827 del 1924 e Regolamento comunale vigente CC.17/1999</t>
  </si>
  <si>
    <t>dall'individuazione dell'acquirente alla firma del rogito in media 30 giorni</t>
  </si>
  <si>
    <t>R.D.827 del 1924 e Piano delle Alienazioni, approvato come allegato al Bilancio di Previsione annuale</t>
  </si>
  <si>
    <t xml:space="preserve">i termini sono definiti nel bando dell'asta e/o della trattativa privata </t>
  </si>
  <si>
    <t>indizione asta il 23 dicembre 2013</t>
  </si>
  <si>
    <t xml:space="preserve">autorizzazione e relativo  tributo </t>
  </si>
  <si>
    <t>rilascio autorizzazione e individuazione del tributo</t>
  </si>
  <si>
    <t>D.Lgs.507/1993; Regolamento comunale vigente</t>
  </si>
  <si>
    <t>in media 5 giorni dal protocollo della domanda</t>
  </si>
  <si>
    <t>almeno 10 giorni antecedenti la data di occupazione</t>
  </si>
  <si>
    <t>entro 10 giorni dalla richiesta</t>
  </si>
  <si>
    <t xml:space="preserve">Gabriella Barale; responsabili istruttoria: AIPA SPA </t>
  </si>
  <si>
    <t>0161 596257; AIPA TEL:0161502207</t>
  </si>
  <si>
    <t>5 giorni</t>
  </si>
  <si>
    <t>0161 596250</t>
  </si>
  <si>
    <t>tributi@comune.vercelli.it</t>
  </si>
  <si>
    <t>Sgravi tributi comunali</t>
  </si>
  <si>
    <t xml:space="preserve">applicazione sgravio di un tributo comunale </t>
  </si>
  <si>
    <t>Richiesta di sgravio del tributo</t>
  </si>
  <si>
    <t>Leggi (D.L.201/2011;L.147/2013;D.Lgs.504/1992;D.Lgs.507/1993) Regolamenti comunali vigenti</t>
  </si>
  <si>
    <t>180 giorni dall'istanza</t>
  </si>
  <si>
    <t>Gabriella Barale;  responsabile istruttoria: Mariella Bianchi</t>
  </si>
  <si>
    <t xml:space="preserve">0161 596212; </t>
  </si>
  <si>
    <t>Rimborsi tributi comunali</t>
  </si>
  <si>
    <t>riconoscimento e liquidazione del rimborso tributo comunale</t>
  </si>
  <si>
    <t>richiesta di rimborso del tributo comunale</t>
  </si>
  <si>
    <t>sino a 180 giorni</t>
  </si>
  <si>
    <t>180 giorni</t>
  </si>
  <si>
    <t>Gabriella Barale;  responsabile istruttoria:Salvatore Ponticorvo</t>
  </si>
  <si>
    <t xml:space="preserve">0161 596255; </t>
  </si>
  <si>
    <t>applicazione dell'agevolazione/riduzione/esenzione del tributo comunale</t>
  </si>
  <si>
    <t>richiesta di agevolazione/ riduzione del tributo comunale</t>
  </si>
  <si>
    <t>30 giorni dall'istanza</t>
  </si>
  <si>
    <t>entro i termini di scadenza del tributo</t>
  </si>
  <si>
    <t>Gabriella Barale;  responsabile istruttoria:Salvatore Ponticorvo, Anna Bongiovanni</t>
  </si>
  <si>
    <t>0161 596255;0161 596225</t>
  </si>
  <si>
    <t>verifica e calcolo  del tributo comunale</t>
  </si>
  <si>
    <t>richiesta di assistenza nel calcolo del tributo comunale</t>
  </si>
  <si>
    <t>Leggi (D.L.201/2011;L.147/2013) Regolamenti comunali vigenti</t>
  </si>
  <si>
    <t>immediata allo sportello; 5 giorni dall'istanza formale</t>
  </si>
  <si>
    <t>personale sportello tributi</t>
  </si>
  <si>
    <t>verifica e applicazione del tributo comunale</t>
  </si>
  <si>
    <t>denuncia di inizio e/o cessazione per l'applicazione del tributo comunale</t>
  </si>
  <si>
    <t>entro i termini fissati dalle norme nazionali e regolamenti comunali vigenti</t>
  </si>
  <si>
    <t>come da Leggi di riferimento</t>
  </si>
  <si>
    <t>Occupazione suolo pubblico</t>
  </si>
  <si>
    <t>Agevolazioni tributarie</t>
  </si>
  <si>
    <t>Assistenza calcolo IMU/TASI</t>
  </si>
  <si>
    <t>Denuncia di inizio e cessazione per applicazione del tributo comunale</t>
  </si>
  <si>
    <t>Segreterio Generale</t>
  </si>
  <si>
    <t>T.U.EL., e delibere comunali che definiscono corrispettivo</t>
  </si>
  <si>
    <t>Silvano Ardizzone;</t>
  </si>
  <si>
    <t>n.</t>
  </si>
  <si>
    <t xml:space="preserve">R.D.827 del 1924 </t>
  </si>
  <si>
    <t>Silvano Ardizzone; responsabile dell'istruttoria: Agostina Pavesi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</si>
  <si>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</si>
  <si>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</si>
  <si>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</si>
  <si>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r>
      <t>gabriella.barale@comune.vercelli.it;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vercelli@aipaspa.it</t>
    </r>
  </si>
  <si>
    <t>Silvano Ardizzone; responsabile dell'istruttoria: Patrizia Pallavicini</t>
  </si>
  <si>
    <t>Accesso agli atti</t>
  </si>
  <si>
    <t>individuazione e assegnazione terreno per coltivazioni orticole      ( mediamente 150 metri quadri)</t>
  </si>
  <si>
    <t>L.241/2000 e s.m.i.</t>
  </si>
  <si>
    <t xml:space="preserve">n. 27 del 30.12.2011 </t>
  </si>
  <si>
    <t>Gare e Contratti</t>
  </si>
  <si>
    <t>individuazione contraente per forniture di beni, servizi e lavori</t>
  </si>
  <si>
    <t>le procedure di scelta del contraente vengono attuate secondo la disposizione normativa e regolamentare, in base alla programmazione economico finanziaria e gestionale del Settore</t>
  </si>
  <si>
    <t>D.Lgs.163/2000; D.P.R. 207/2000 e Regolamenti Comunali</t>
  </si>
  <si>
    <t>0161596272</t>
  </si>
  <si>
    <t>Secondo le tempistiche di Legge riferite a ciascuna fase del procedimento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</si>
</sst>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 quotePrefix="1">
      <alignment horizontal="left" vertical="top" wrapText="1"/>
    </xf>
    <xf numFmtId="9" fontId="0" fillId="0" borderId="0" xfId="0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 quotePrefix="1">
      <alignment horizontal="left" vertical="top" wrapText="1"/>
    </xf>
    <xf numFmtId="2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left" vertical="top" wrapText="1"/>
    </xf>
    <xf numFmtId="9" fontId="21" fillId="0" borderId="10" xfId="50" applyFont="1" applyFill="1" applyBorder="1" applyAlignment="1" quotePrefix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="60" zoomScalePageLayoutView="0" workbookViewId="0" topLeftCell="A1">
      <selection activeCell="H14" sqref="H14"/>
    </sheetView>
  </sheetViews>
  <sheetFormatPr defaultColWidth="9.140625" defaultRowHeight="12.75"/>
  <cols>
    <col min="1" max="1" width="4.140625" style="4" customWidth="1"/>
    <col min="2" max="2" width="18.140625" style="4" customWidth="1"/>
    <col min="3" max="3" width="14.8515625" style="4" customWidth="1"/>
    <col min="4" max="4" width="11.28125" style="4" customWidth="1"/>
    <col min="5" max="5" width="22.421875" style="4" customWidth="1"/>
    <col min="6" max="6" width="31.57421875" style="4" customWidth="1"/>
    <col min="7" max="7" width="29.00390625" style="4" customWidth="1"/>
    <col min="8" max="8" width="27.00390625" style="4" customWidth="1"/>
    <col min="9" max="9" width="18.28125" style="4" customWidth="1"/>
    <col min="10" max="10" width="29.28125" style="4" customWidth="1"/>
    <col min="11" max="11" width="4.57421875" style="4" customWidth="1"/>
    <col min="12" max="12" width="31.28125" style="4" customWidth="1"/>
    <col min="13" max="13" width="19.8515625" style="4" customWidth="1"/>
    <col min="14" max="14" width="26.7109375" style="4" customWidth="1"/>
    <col min="15" max="15" width="20.57421875" style="4" customWidth="1"/>
    <col min="16" max="16" width="15.140625" style="4" customWidth="1"/>
    <col min="17" max="17" width="15.57421875" style="4" customWidth="1"/>
    <col min="18" max="18" width="14.421875" style="4" customWidth="1"/>
    <col min="19" max="19" width="17.140625" style="4" customWidth="1"/>
    <col min="20" max="20" width="16.7109375" style="4" customWidth="1"/>
    <col min="21" max="21" width="17.8515625" style="4" customWidth="1"/>
    <col min="22" max="16384" width="9.140625" style="4" customWidth="1"/>
  </cols>
  <sheetData>
    <row r="1" spans="2:21" ht="90" customHeight="1" thickBot="1">
      <c r="B1" s="6" t="s">
        <v>0</v>
      </c>
      <c r="C1" s="6" t="s">
        <v>1</v>
      </c>
      <c r="D1" s="6" t="s">
        <v>2</v>
      </c>
      <c r="E1" s="9" t="s">
        <v>3</v>
      </c>
      <c r="F1" s="9" t="s">
        <v>4</v>
      </c>
      <c r="G1" s="10" t="s">
        <v>22</v>
      </c>
      <c r="H1" s="9" t="s">
        <v>5</v>
      </c>
      <c r="I1" s="9" t="s">
        <v>6</v>
      </c>
      <c r="J1" s="6" t="s">
        <v>7</v>
      </c>
      <c r="K1" s="4" t="s">
        <v>112</v>
      </c>
      <c r="L1" s="11" t="s">
        <v>115</v>
      </c>
      <c r="M1" s="9" t="s">
        <v>116</v>
      </c>
      <c r="N1" s="9" t="s">
        <v>117</v>
      </c>
      <c r="O1" s="9" t="s">
        <v>8</v>
      </c>
      <c r="P1" s="12" t="s">
        <v>9</v>
      </c>
      <c r="Q1" s="6" t="s">
        <v>10</v>
      </c>
      <c r="R1" s="6" t="s">
        <v>11</v>
      </c>
      <c r="S1" s="6" t="s">
        <v>13</v>
      </c>
      <c r="T1" s="6" t="s">
        <v>14</v>
      </c>
      <c r="U1" s="6" t="s">
        <v>12</v>
      </c>
    </row>
    <row r="2" spans="1:21" ht="56.25" customHeight="1">
      <c r="A2" s="4">
        <f>1</f>
        <v>1</v>
      </c>
      <c r="B2" s="3" t="s">
        <v>23</v>
      </c>
      <c r="C2" s="2" t="s">
        <v>24</v>
      </c>
      <c r="D2" s="2" t="s">
        <v>25</v>
      </c>
      <c r="E2" s="3" t="s">
        <v>26</v>
      </c>
      <c r="F2" s="3" t="s">
        <v>27</v>
      </c>
      <c r="G2" s="2" t="s">
        <v>113</v>
      </c>
      <c r="H2" s="3" t="s">
        <v>28</v>
      </c>
      <c r="I2" s="3" t="s">
        <v>29</v>
      </c>
      <c r="J2" s="3" t="s">
        <v>30</v>
      </c>
      <c r="K2" s="4">
        <f>1</f>
        <v>1</v>
      </c>
      <c r="L2" s="3" t="s">
        <v>114</v>
      </c>
      <c r="M2" s="1" t="s">
        <v>31</v>
      </c>
      <c r="N2" s="2" t="s">
        <v>32</v>
      </c>
      <c r="O2" s="14" t="s">
        <v>123</v>
      </c>
      <c r="P2" s="7">
        <v>1</v>
      </c>
      <c r="Q2" s="2" t="s">
        <v>20</v>
      </c>
      <c r="R2" s="3" t="s">
        <v>109</v>
      </c>
      <c r="S2" s="13" t="s">
        <v>16</v>
      </c>
      <c r="T2" s="2" t="s">
        <v>15</v>
      </c>
      <c r="U2" s="2" t="s">
        <v>41</v>
      </c>
    </row>
    <row r="3" spans="1:21" ht="67.5" customHeight="1">
      <c r="A3" s="4">
        <f aca="true" t="shared" si="0" ref="A3:A14">A2+1</f>
        <v>2</v>
      </c>
      <c r="B3" s="3" t="s">
        <v>33</v>
      </c>
      <c r="C3" s="2" t="s">
        <v>24</v>
      </c>
      <c r="D3" s="2" t="s">
        <v>25</v>
      </c>
      <c r="E3" s="3" t="s">
        <v>121</v>
      </c>
      <c r="F3" s="2" t="s">
        <v>34</v>
      </c>
      <c r="G3" s="5" t="s">
        <v>110</v>
      </c>
      <c r="H3" s="3" t="s">
        <v>35</v>
      </c>
      <c r="I3" s="2"/>
      <c r="J3" s="3" t="s">
        <v>36</v>
      </c>
      <c r="K3" s="4">
        <f aca="true" t="shared" si="1" ref="K3:K14">K2+1</f>
        <v>2</v>
      </c>
      <c r="L3" s="3" t="s">
        <v>119</v>
      </c>
      <c r="M3" s="1" t="s">
        <v>37</v>
      </c>
      <c r="N3" s="2" t="s">
        <v>38</v>
      </c>
      <c r="O3" s="14" t="s">
        <v>123</v>
      </c>
      <c r="P3" s="2" t="s">
        <v>39</v>
      </c>
      <c r="Q3" s="2" t="s">
        <v>40</v>
      </c>
      <c r="R3" s="3" t="s">
        <v>109</v>
      </c>
      <c r="S3" s="13" t="s">
        <v>16</v>
      </c>
      <c r="T3" s="2" t="s">
        <v>15</v>
      </c>
      <c r="U3" s="2" t="s">
        <v>41</v>
      </c>
    </row>
    <row r="4" spans="1:21" ht="66" customHeight="1">
      <c r="A4" s="4">
        <f t="shared" si="0"/>
        <v>3</v>
      </c>
      <c r="B4" s="3" t="s">
        <v>42</v>
      </c>
      <c r="C4" s="2" t="s">
        <v>24</v>
      </c>
      <c r="D4" s="2" t="s">
        <v>25</v>
      </c>
      <c r="E4" s="3" t="s">
        <v>43</v>
      </c>
      <c r="F4" s="2" t="s">
        <v>44</v>
      </c>
      <c r="G4" s="2" t="s">
        <v>45</v>
      </c>
      <c r="H4" s="3" t="s">
        <v>46</v>
      </c>
      <c r="I4" s="2"/>
      <c r="J4" s="3" t="s">
        <v>47</v>
      </c>
      <c r="K4" s="4">
        <f t="shared" si="1"/>
        <v>3</v>
      </c>
      <c r="L4" s="3" t="s">
        <v>119</v>
      </c>
      <c r="M4" s="1" t="s">
        <v>48</v>
      </c>
      <c r="N4" s="2" t="s">
        <v>38</v>
      </c>
      <c r="O4" s="14" t="s">
        <v>123</v>
      </c>
      <c r="P4" s="7">
        <v>1</v>
      </c>
      <c r="Q4" s="2" t="s">
        <v>49</v>
      </c>
      <c r="R4" s="3" t="s">
        <v>109</v>
      </c>
      <c r="S4" s="13" t="s">
        <v>16</v>
      </c>
      <c r="T4" s="2" t="s">
        <v>15</v>
      </c>
      <c r="U4" s="2" t="s">
        <v>41</v>
      </c>
    </row>
    <row r="5" spans="1:21" ht="60.75" customHeight="1">
      <c r="A5" s="4">
        <f t="shared" si="0"/>
        <v>4</v>
      </c>
      <c r="B5" s="3" t="s">
        <v>50</v>
      </c>
      <c r="C5" s="2" t="s">
        <v>24</v>
      </c>
      <c r="D5" s="2" t="s">
        <v>25</v>
      </c>
      <c r="E5" s="3" t="s">
        <v>50</v>
      </c>
      <c r="F5" s="2" t="s">
        <v>51</v>
      </c>
      <c r="G5" s="2" t="s">
        <v>52</v>
      </c>
      <c r="H5" s="3" t="s">
        <v>53</v>
      </c>
      <c r="I5" s="2" t="s">
        <v>54</v>
      </c>
      <c r="J5" s="3" t="s">
        <v>55</v>
      </c>
      <c r="K5" s="4">
        <f t="shared" si="1"/>
        <v>4</v>
      </c>
      <c r="L5" s="3" t="s">
        <v>119</v>
      </c>
      <c r="M5" s="1" t="s">
        <v>56</v>
      </c>
      <c r="N5" s="2" t="s">
        <v>38</v>
      </c>
      <c r="O5" s="14" t="s">
        <v>123</v>
      </c>
      <c r="P5" s="7">
        <v>1</v>
      </c>
      <c r="Q5" s="2" t="s">
        <v>20</v>
      </c>
      <c r="R5" s="3" t="s">
        <v>109</v>
      </c>
      <c r="S5" s="13" t="s">
        <v>16</v>
      </c>
      <c r="T5" s="2" t="s">
        <v>15</v>
      </c>
      <c r="U5" s="2" t="s">
        <v>41</v>
      </c>
    </row>
    <row r="6" spans="1:21" ht="64.5" customHeight="1">
      <c r="A6" s="4">
        <f t="shared" si="0"/>
        <v>5</v>
      </c>
      <c r="B6" s="3" t="s">
        <v>57</v>
      </c>
      <c r="C6" s="2" t="s">
        <v>24</v>
      </c>
      <c r="D6" s="2" t="s">
        <v>25</v>
      </c>
      <c r="E6" s="3" t="s">
        <v>58</v>
      </c>
      <c r="F6" s="2" t="s">
        <v>59</v>
      </c>
      <c r="G6" s="2" t="s">
        <v>60</v>
      </c>
      <c r="H6" s="3" t="s">
        <v>61</v>
      </c>
      <c r="I6" s="2" t="s">
        <v>62</v>
      </c>
      <c r="J6" s="3" t="s">
        <v>63</v>
      </c>
      <c r="K6" s="4">
        <f t="shared" si="1"/>
        <v>5</v>
      </c>
      <c r="L6" s="3" t="s">
        <v>119</v>
      </c>
      <c r="M6" s="1" t="s">
        <v>56</v>
      </c>
      <c r="N6" s="2" t="s">
        <v>38</v>
      </c>
      <c r="O6" s="14" t="s">
        <v>123</v>
      </c>
      <c r="P6" s="7">
        <v>1</v>
      </c>
      <c r="Q6" s="2" t="s">
        <v>64</v>
      </c>
      <c r="R6" s="3" t="s">
        <v>109</v>
      </c>
      <c r="S6" s="13" t="s">
        <v>16</v>
      </c>
      <c r="T6" s="2" t="s">
        <v>15</v>
      </c>
      <c r="U6" s="2" t="s">
        <v>41</v>
      </c>
    </row>
    <row r="7" spans="1:21" ht="43.5" customHeight="1">
      <c r="A7" s="4">
        <f t="shared" si="0"/>
        <v>6</v>
      </c>
      <c r="B7" s="3" t="s">
        <v>105</v>
      </c>
      <c r="C7" s="2" t="s">
        <v>24</v>
      </c>
      <c r="D7" s="2" t="s">
        <v>25</v>
      </c>
      <c r="E7" s="3" t="s">
        <v>65</v>
      </c>
      <c r="F7" s="2" t="s">
        <v>66</v>
      </c>
      <c r="G7" s="2" t="s">
        <v>67</v>
      </c>
      <c r="H7" s="3" t="s">
        <v>68</v>
      </c>
      <c r="I7" s="3" t="s">
        <v>69</v>
      </c>
      <c r="J7" s="3" t="s">
        <v>70</v>
      </c>
      <c r="K7" s="4">
        <f t="shared" si="1"/>
        <v>6</v>
      </c>
      <c r="L7" s="3" t="s">
        <v>71</v>
      </c>
      <c r="M7" s="1" t="s">
        <v>72</v>
      </c>
      <c r="N7" s="2" t="s">
        <v>118</v>
      </c>
      <c r="O7" s="14" t="s">
        <v>123</v>
      </c>
      <c r="P7" s="7">
        <v>1</v>
      </c>
      <c r="Q7" s="2" t="s">
        <v>73</v>
      </c>
      <c r="R7" s="3" t="s">
        <v>25</v>
      </c>
      <c r="S7" s="13" t="s">
        <v>74</v>
      </c>
      <c r="T7" s="2" t="s">
        <v>75</v>
      </c>
      <c r="U7" s="8" t="s">
        <v>17</v>
      </c>
    </row>
    <row r="8" spans="1:21" ht="54.75" customHeight="1">
      <c r="A8" s="4">
        <f t="shared" si="0"/>
        <v>7</v>
      </c>
      <c r="B8" s="3" t="s">
        <v>76</v>
      </c>
      <c r="C8" s="2" t="s">
        <v>24</v>
      </c>
      <c r="D8" s="2" t="s">
        <v>25</v>
      </c>
      <c r="E8" s="3" t="s">
        <v>77</v>
      </c>
      <c r="F8" s="2" t="s">
        <v>78</v>
      </c>
      <c r="G8" s="2" t="s">
        <v>79</v>
      </c>
      <c r="H8" s="3" t="s">
        <v>20</v>
      </c>
      <c r="I8" s="3" t="s">
        <v>80</v>
      </c>
      <c r="J8" s="3" t="s">
        <v>20</v>
      </c>
      <c r="K8" s="4">
        <f t="shared" si="1"/>
        <v>7</v>
      </c>
      <c r="L8" s="3" t="s">
        <v>81</v>
      </c>
      <c r="M8" s="1" t="s">
        <v>82</v>
      </c>
      <c r="N8" s="2" t="s">
        <v>75</v>
      </c>
      <c r="O8" s="14" t="s">
        <v>123</v>
      </c>
      <c r="P8" s="7">
        <v>1</v>
      </c>
      <c r="Q8" s="2" t="s">
        <v>20</v>
      </c>
      <c r="R8" s="3" t="s">
        <v>25</v>
      </c>
      <c r="S8" s="13" t="s">
        <v>74</v>
      </c>
      <c r="T8" s="2" t="s">
        <v>75</v>
      </c>
      <c r="U8" s="8" t="s">
        <v>17</v>
      </c>
    </row>
    <row r="9" spans="1:21" ht="62.25" customHeight="1">
      <c r="A9" s="4">
        <f t="shared" si="0"/>
        <v>8</v>
      </c>
      <c r="B9" s="3" t="s">
        <v>83</v>
      </c>
      <c r="C9" s="2" t="s">
        <v>24</v>
      </c>
      <c r="D9" s="2" t="s">
        <v>25</v>
      </c>
      <c r="E9" s="3" t="s">
        <v>84</v>
      </c>
      <c r="F9" s="2" t="s">
        <v>85</v>
      </c>
      <c r="G9" s="2" t="s">
        <v>79</v>
      </c>
      <c r="H9" s="3" t="s">
        <v>86</v>
      </c>
      <c r="I9" s="2" t="s">
        <v>80</v>
      </c>
      <c r="J9" s="3" t="s">
        <v>87</v>
      </c>
      <c r="K9" s="4">
        <f t="shared" si="1"/>
        <v>8</v>
      </c>
      <c r="L9" s="3" t="s">
        <v>88</v>
      </c>
      <c r="M9" s="1" t="s">
        <v>89</v>
      </c>
      <c r="N9" s="2" t="s">
        <v>75</v>
      </c>
      <c r="O9" s="14" t="s">
        <v>123</v>
      </c>
      <c r="P9" s="7">
        <v>1</v>
      </c>
      <c r="Q9" s="2" t="s">
        <v>87</v>
      </c>
      <c r="R9" s="3" t="s">
        <v>25</v>
      </c>
      <c r="S9" s="13" t="s">
        <v>74</v>
      </c>
      <c r="T9" s="2" t="s">
        <v>75</v>
      </c>
      <c r="U9" s="8" t="s">
        <v>17</v>
      </c>
    </row>
    <row r="10" spans="1:21" ht="57" customHeight="1">
      <c r="A10" s="4">
        <f t="shared" si="0"/>
        <v>9</v>
      </c>
      <c r="B10" s="3" t="s">
        <v>106</v>
      </c>
      <c r="C10" s="2" t="s">
        <v>24</v>
      </c>
      <c r="D10" s="2" t="s">
        <v>25</v>
      </c>
      <c r="E10" s="3" t="s">
        <v>90</v>
      </c>
      <c r="F10" s="2" t="s">
        <v>91</v>
      </c>
      <c r="G10" s="2" t="s">
        <v>79</v>
      </c>
      <c r="H10" s="3" t="s">
        <v>92</v>
      </c>
      <c r="I10" s="2" t="s">
        <v>93</v>
      </c>
      <c r="J10" s="3" t="s">
        <v>92</v>
      </c>
      <c r="K10" s="4">
        <f t="shared" si="1"/>
        <v>9</v>
      </c>
      <c r="L10" s="3" t="s">
        <v>94</v>
      </c>
      <c r="M10" s="1" t="s">
        <v>95</v>
      </c>
      <c r="N10" s="2" t="s">
        <v>75</v>
      </c>
      <c r="O10" s="14" t="s">
        <v>123</v>
      </c>
      <c r="P10" s="7">
        <v>1</v>
      </c>
      <c r="Q10" s="2" t="s">
        <v>20</v>
      </c>
      <c r="R10" s="3" t="s">
        <v>25</v>
      </c>
      <c r="S10" s="13" t="s">
        <v>74</v>
      </c>
      <c r="T10" s="2" t="s">
        <v>75</v>
      </c>
      <c r="U10" s="8" t="s">
        <v>17</v>
      </c>
    </row>
    <row r="11" spans="1:21" ht="36" customHeight="1">
      <c r="A11" s="4">
        <f t="shared" si="0"/>
        <v>10</v>
      </c>
      <c r="B11" s="3" t="s">
        <v>107</v>
      </c>
      <c r="C11" s="2" t="s">
        <v>24</v>
      </c>
      <c r="D11" s="2" t="s">
        <v>25</v>
      </c>
      <c r="E11" s="3" t="s">
        <v>96</v>
      </c>
      <c r="F11" s="2" t="s">
        <v>97</v>
      </c>
      <c r="G11" s="2" t="s">
        <v>98</v>
      </c>
      <c r="H11" s="3" t="s">
        <v>99</v>
      </c>
      <c r="I11" s="2"/>
      <c r="J11" s="3" t="s">
        <v>99</v>
      </c>
      <c r="K11" s="4">
        <f t="shared" si="1"/>
        <v>10</v>
      </c>
      <c r="L11" s="3" t="s">
        <v>100</v>
      </c>
      <c r="M11" s="1" t="s">
        <v>95</v>
      </c>
      <c r="N11" s="2" t="s">
        <v>75</v>
      </c>
      <c r="O11" s="14" t="s">
        <v>123</v>
      </c>
      <c r="P11" s="7">
        <v>1</v>
      </c>
      <c r="Q11" s="3" t="s">
        <v>99</v>
      </c>
      <c r="R11" s="3" t="s">
        <v>25</v>
      </c>
      <c r="S11" s="13" t="s">
        <v>74</v>
      </c>
      <c r="T11" s="2" t="s">
        <v>75</v>
      </c>
      <c r="U11" s="8" t="s">
        <v>17</v>
      </c>
    </row>
    <row r="12" spans="1:21" ht="55.5" customHeight="1">
      <c r="A12" s="4">
        <f t="shared" si="0"/>
        <v>11</v>
      </c>
      <c r="B12" s="3" t="s">
        <v>108</v>
      </c>
      <c r="C12" s="2" t="s">
        <v>24</v>
      </c>
      <c r="D12" s="2" t="s">
        <v>25</v>
      </c>
      <c r="E12" s="3" t="s">
        <v>101</v>
      </c>
      <c r="F12" s="2" t="s">
        <v>102</v>
      </c>
      <c r="G12" s="2" t="s">
        <v>79</v>
      </c>
      <c r="H12" s="3" t="s">
        <v>103</v>
      </c>
      <c r="I12" s="2" t="s">
        <v>104</v>
      </c>
      <c r="J12" s="3" t="s">
        <v>103</v>
      </c>
      <c r="K12" s="4">
        <f t="shared" si="1"/>
        <v>11</v>
      </c>
      <c r="L12" s="3" t="s">
        <v>100</v>
      </c>
      <c r="M12" s="1" t="s">
        <v>95</v>
      </c>
      <c r="N12" s="2" t="s">
        <v>75</v>
      </c>
      <c r="O12" s="14" t="s">
        <v>123</v>
      </c>
      <c r="P12" s="7">
        <v>1</v>
      </c>
      <c r="Q12" s="3" t="s">
        <v>103</v>
      </c>
      <c r="R12" s="3" t="s">
        <v>25</v>
      </c>
      <c r="S12" s="13" t="s">
        <v>74</v>
      </c>
      <c r="T12" s="2" t="s">
        <v>75</v>
      </c>
      <c r="U12" s="8" t="s">
        <v>17</v>
      </c>
    </row>
    <row r="13" spans="1:21" ht="37.5" customHeight="1">
      <c r="A13" s="4">
        <f t="shared" si="0"/>
        <v>12</v>
      </c>
      <c r="B13" s="3" t="s">
        <v>120</v>
      </c>
      <c r="C13" s="2" t="s">
        <v>24</v>
      </c>
      <c r="D13" s="2" t="s">
        <v>25</v>
      </c>
      <c r="E13" s="3" t="s">
        <v>19</v>
      </c>
      <c r="F13" s="3" t="s">
        <v>18</v>
      </c>
      <c r="G13" s="3" t="s">
        <v>122</v>
      </c>
      <c r="H13" s="3" t="s">
        <v>21</v>
      </c>
      <c r="I13" s="2"/>
      <c r="J13" s="3" t="s">
        <v>21</v>
      </c>
      <c r="K13" s="4">
        <f t="shared" si="1"/>
        <v>12</v>
      </c>
      <c r="L13" s="3" t="s">
        <v>111</v>
      </c>
      <c r="M13" s="1" t="s">
        <v>31</v>
      </c>
      <c r="N13" s="2" t="s">
        <v>15</v>
      </c>
      <c r="O13" s="14" t="s">
        <v>123</v>
      </c>
      <c r="P13" s="7"/>
      <c r="Q13" s="3"/>
      <c r="R13" s="3" t="s">
        <v>109</v>
      </c>
      <c r="S13" s="13" t="s">
        <v>16</v>
      </c>
      <c r="T13" s="2" t="s">
        <v>15</v>
      </c>
      <c r="U13" s="2" t="s">
        <v>41</v>
      </c>
    </row>
    <row r="14" spans="1:21" ht="80.25" customHeight="1">
      <c r="A14" s="4">
        <f t="shared" si="0"/>
        <v>13</v>
      </c>
      <c r="B14" s="15" t="s">
        <v>124</v>
      </c>
      <c r="C14" s="15" t="s">
        <v>24</v>
      </c>
      <c r="D14" s="15" t="s">
        <v>25</v>
      </c>
      <c r="E14" s="15" t="s">
        <v>125</v>
      </c>
      <c r="F14" s="15" t="s">
        <v>126</v>
      </c>
      <c r="G14" s="15" t="s">
        <v>127</v>
      </c>
      <c r="H14" s="16" t="s">
        <v>129</v>
      </c>
      <c r="I14" s="15"/>
      <c r="J14" s="15"/>
      <c r="K14" s="4">
        <f t="shared" si="1"/>
        <v>13</v>
      </c>
      <c r="L14" s="3" t="s">
        <v>111</v>
      </c>
      <c r="M14" s="1" t="s">
        <v>31</v>
      </c>
      <c r="N14" s="2" t="s">
        <v>15</v>
      </c>
      <c r="O14" s="14" t="s">
        <v>123</v>
      </c>
      <c r="P14" s="7"/>
      <c r="Q14" s="3"/>
      <c r="R14" s="3" t="s">
        <v>109</v>
      </c>
      <c r="S14" s="13" t="s">
        <v>128</v>
      </c>
      <c r="T14" s="2" t="s">
        <v>15</v>
      </c>
      <c r="U14" s="2" t="s">
        <v>41</v>
      </c>
    </row>
  </sheetData>
  <sheetProtection/>
  <printOptions/>
  <pageMargins left="0.35433070866141736" right="0" top="0.1968503937007874" bottom="0.1968503937007874" header="0.5118110236220472" footer="0.5118110236220472"/>
  <pageSetup horizontalDpi="600" verticalDpi="600" orientation="landscape" paperSize="8" scale="85" r:id="rId1"/>
  <headerFooter alignWithMargins="0">
    <oddFooter>&amp;C&amp;Z&amp;F&amp;RPagina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daniela.volpe</cp:lastModifiedBy>
  <cp:lastPrinted>2014-05-16T07:55:59Z</cp:lastPrinted>
  <dcterms:created xsi:type="dcterms:W3CDTF">1996-11-05T10:16:36Z</dcterms:created>
  <dcterms:modified xsi:type="dcterms:W3CDTF">2014-05-16T07:56:02Z</dcterms:modified>
  <cp:category/>
  <cp:version/>
  <cp:contentType/>
  <cp:contentStatus/>
</cp:coreProperties>
</file>