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8130" activeTab="0"/>
  </bookViews>
  <sheets>
    <sheet name="p.sociali e sicurezza terr. " sheetId="1" r:id="rId1"/>
  </sheets>
  <definedNames>
    <definedName name="_xlnm._FilterDatabase" localSheetId="0" hidden="1">'p.sociali e sicurezza terr. '!$B$1:$T$1</definedName>
  </definedNames>
  <calcPr fullCalcOnLoad="1"/>
</workbook>
</file>

<file path=xl/comments1.xml><?xml version="1.0" encoding="utf-8"?>
<comments xmlns="http://schemas.openxmlformats.org/spreadsheetml/2006/main">
  <authors>
    <author>daniela.volpe</author>
  </authors>
  <commentList>
    <comment ref="E6" authorId="0">
      <text>
        <r>
          <rPr>
            <b/>
            <sz val="8"/>
            <rFont val="Tahoma"/>
            <family val="0"/>
          </rPr>
          <t>daniela.volpe:</t>
        </r>
        <r>
          <rPr>
            <sz val="8"/>
            <rFont val="Tahoma"/>
            <family val="0"/>
          </rPr>
          <t xml:space="preserve">
verificare resp istruttoria e resp procedimento secondo i vari interventi declinati</t>
        </r>
      </text>
    </comment>
  </commentList>
</comments>
</file>

<file path=xl/sharedStrings.xml><?xml version="1.0" encoding="utf-8"?>
<sst xmlns="http://schemas.openxmlformats.org/spreadsheetml/2006/main" count="550" uniqueCount="271">
  <si>
    <t>AMBITO</t>
  </si>
  <si>
    <t>STRUTTURA</t>
  </si>
  <si>
    <t>Responsabile Struttura</t>
  </si>
  <si>
    <t>PRODOTTO</t>
  </si>
  <si>
    <t>TIPOLOGIA DI PROCEDIMENTO</t>
  </si>
  <si>
    <t>Riferimenti normativi</t>
  </si>
  <si>
    <t>Tempi Comuni</t>
  </si>
  <si>
    <t>Tempi Specifici definiti dalla Legge e Regolamenti
'TIPOLOGIA DI PROCEDIMENTO</t>
  </si>
  <si>
    <t>Tempi di conclusione del procedimento</t>
  </si>
  <si>
    <t>RESPONSABILE DEL PROCEDIMENTO e DELL'ISTRUTTORIA</t>
  </si>
  <si>
    <t>TELEFONO Responsabile di Procedimento
 e dell'istruttoria</t>
  </si>
  <si>
    <t xml:space="preserve">MAIL Responsabile di Procedimento
</t>
  </si>
  <si>
    <t>ATTO DI NOMINA DEL RESPONSABILE DI PROCEDIMENTO</t>
  </si>
  <si>
    <t>DIRIGENTE TITOLARE DEL POTERE SOSTITUTIVO</t>
  </si>
  <si>
    <t xml:space="preserve">TELEFONO DIRIGENTE TITOLARE DEL POTERE SOSTITUTIVO
</t>
  </si>
  <si>
    <t xml:space="preserve">MAIL DIRIGENTE TITOLARE DEL POTERE SOSTITUTIVO
</t>
  </si>
  <si>
    <t>MODALITA' DI ATTIVAZIONE DEL POTERE SOSTITUTIVO</t>
  </si>
  <si>
    <t>Sostegno economico ordinario</t>
  </si>
  <si>
    <t xml:space="preserve">assistenza economica per anziani ultrasessantacinquenni, persone inabili al lavoro e persone in condizione di estrema povertà, la cui situazione socio economica risulti inferiore alla soglia definita nella delibera di C.C. n. 19/1999 </t>
  </si>
  <si>
    <t>per situazioni in carico al servizio sociale in media 30 giorni</t>
  </si>
  <si>
    <t>per le nuove domande di contributo ordinario, il termine di conclusione del procedimento a partire dalla valutazione svolta a cura del servizio sociale di riferimento è di 30 giorni, in presenza di risorse economiche disponibili</t>
  </si>
  <si>
    <t>segreteria.politichesociali@comune.vercelli.it</t>
  </si>
  <si>
    <t>20 giorni</t>
  </si>
  <si>
    <t>Segretario Generale</t>
  </si>
  <si>
    <t>0161596271</t>
  </si>
  <si>
    <t>protocollo@cert.comune.vercelli.it</t>
  </si>
  <si>
    <t>istanza di parte</t>
  </si>
  <si>
    <t>Sostegno economico straordinario finanziato con risorse di terzi</t>
  </si>
  <si>
    <t>dall'individuazione dei beneficiari 20 giorni</t>
  </si>
  <si>
    <t>secondo le disposizioni comunali adottate per ciascuna tipologia di contributo straordinario</t>
  </si>
  <si>
    <t>dalla pubblicazione dell'atto comunale di approvazione dei criteri per l'erogazione di forme di contributo straordinario sino all'erogazione del medesimo al beneficiario si stima un termine massimo di 100 giorni</t>
  </si>
  <si>
    <t>Mensa Popolare</t>
  </si>
  <si>
    <t>erogazione buoni mensa allo sportello previa valutazione del servizio sociale professionale</t>
  </si>
  <si>
    <t>L.328/2000; L.R.1/2004</t>
  </si>
  <si>
    <t>per nuove attivazioni entro 3 giorni dalla comunicazione del servizio sociale; di norma, in giorni prestabiliti presso lo sportello</t>
  </si>
  <si>
    <t>entro 3 giorni dalla comunicazione del servizio sociale allo sportello</t>
  </si>
  <si>
    <t>in media 2/3 giorni</t>
  </si>
  <si>
    <t>0161 596512</t>
  </si>
  <si>
    <t>15 giorni</t>
  </si>
  <si>
    <t>30 giorni</t>
  </si>
  <si>
    <t xml:space="preserve">Interventi a favore di soggetti in difficoltà (trasporti, pulizia, consegna pasti, ecc…) effettuati al domicilio </t>
  </si>
  <si>
    <t>L.R. 1/2004</t>
  </si>
  <si>
    <t>10 giorni dalla richiesta dell'avente diritto.</t>
  </si>
  <si>
    <t>10 giorni</t>
  </si>
  <si>
    <t>7 giorni</t>
  </si>
  <si>
    <t>Servizio lavanderia</t>
  </si>
  <si>
    <t xml:space="preserve">Erogazione buoni-rimborso spese per lavanderia presso lo sportello </t>
  </si>
  <si>
    <t>L.R. 1/2004 e delibere criteri di ammissione CC 61 del 6.06.1994 e C.S. 13 del 28.12.1994</t>
  </si>
  <si>
    <t>Terzo settore</t>
  </si>
  <si>
    <t>entro 30 giorni dalla richiesta</t>
  </si>
  <si>
    <t>Strutture residenziali per anziani</t>
  </si>
  <si>
    <t>Integrazione retta (quota sociale) per strutture residenziali per anziani non autosufficienti</t>
  </si>
  <si>
    <t>L'integrazione retta per strutture residenziali in convezione viene riconosciuta in base alla valutazione della domanda da parte del servizio sociale di riferimento, verificata la sussistenza dei requisiti soggettivi e oggettvi secondo il Regolamento comunale vigente.</t>
  </si>
  <si>
    <t>La valutazione avviene entro 30 gg. dalla presentazione della domanda completa di tutta la documentazione compresa quella reddituale.</t>
  </si>
  <si>
    <t>Strutture residenziali per disabili</t>
  </si>
  <si>
    <t>Integrazione retta ( quota sociale) per strutture residenziali a favore di disabili</t>
  </si>
  <si>
    <t>Interventi socioassistenziali domiciliari</t>
  </si>
  <si>
    <t xml:space="preserve">Interventi per la domiciliarità di anziani non autosufficienti e disabili gravi (servizio di telesoccorso e teleassistenza, trasporti, consegna pasti, assistenza domiciliare con personale qualificato O.S.S., ricoveri di sollievo, contributi ai caregiver, inserimento in centri semiresidenziali per anziani e disabili ecc…) </t>
  </si>
  <si>
    <t>Erogazione degli interventi finalizzati alla domiciliarità,  sulla base della valutazione del servizio sociale e/o dell'equipe multidisciplinare.</t>
  </si>
  <si>
    <t>L.328/2000-L.R. N.1/2004 - L.R. N. 10/2010 DGR N. 42 - 8390/2008, L.104/1992 e s.m.i.</t>
  </si>
  <si>
    <t>25 giorni</t>
  </si>
  <si>
    <t>Accoglienza notturna</t>
  </si>
  <si>
    <t>1 giorno</t>
  </si>
  <si>
    <t>Edilizia Residenziale Pubblica</t>
  </si>
  <si>
    <t>assegnazione alloggio ERP, in Bando o in Emergenza Abitativa</t>
  </si>
  <si>
    <t>l'assegnazione di alloggio di edilizia residenziale pubblica avviene secondo le modalità descritte nella sezione del sito istituzionale di cui: http://www.comune.vercelli.it/cms/it/politiche-abitative.html?Itemid=382</t>
  </si>
  <si>
    <t>20 giorni dalla disponibilità dell'alloggio</t>
  </si>
  <si>
    <t>20/30 giorni</t>
  </si>
  <si>
    <t>Educativa per minori</t>
  </si>
  <si>
    <t>sostegno educativo finalizzato al minore e alla funzione genitoriale</t>
  </si>
  <si>
    <t>Prevenzione sociale</t>
  </si>
  <si>
    <t>partecipazione ad attività a sostegno della famiglia, del lavoro di cura, delle relazioni familiari intergenerazionali, ecc</t>
  </si>
  <si>
    <t>le attività e le modalità di partecipazione sono descritte alla sezione del sito di cui:http://www.comune.vercelli.it/cms/it/centro-per-le-famiglie.html?Itemid=70</t>
  </si>
  <si>
    <t>tempi vari in realzione alla tipologia di attività proposta</t>
  </si>
  <si>
    <t xml:space="preserve">Assegno di maternita` </t>
  </si>
  <si>
    <t>autorizzazione erogazione contributo a carico INPS, modalità e requisiti di accesso descritti sul sito alla sezione dedicata http://www.comune.vercelli.it/cms/it/assegno-di-maternit-e-al-nucleo-numeroso.html?Itemid=80</t>
  </si>
  <si>
    <t xml:space="preserve">Assegno al nucleo con almeno tre figli minori </t>
  </si>
  <si>
    <t xml:space="preserve">assegno al nucleo con almeno tre figli minori </t>
  </si>
  <si>
    <t>Accesso agli atti</t>
  </si>
  <si>
    <t>Consultazione ed estrazione copie atti</t>
  </si>
  <si>
    <t>L.241/2000 e s.m.i.</t>
  </si>
  <si>
    <t xml:space="preserve">30 gg </t>
  </si>
  <si>
    <t xml:space="preserve">Gare </t>
  </si>
  <si>
    <t>individuazione contraente per forniture di beni, servizi e lavori</t>
  </si>
  <si>
    <t>le procedure di scelta del contraente vengono attuate secondo la disposizione normativa e regolamentare, in base alla programmazione economico finanziaria e gestionale del Settore</t>
  </si>
  <si>
    <t>Secondo le tempistiche di Legge riferite a ciascuna fase del procedimento</t>
  </si>
  <si>
    <t>Borse lavoro e tirocini lavorativi</t>
  </si>
  <si>
    <t>art. 66 L.23.12.1998, n. 448 e s.m.i., DPCM 159/2013;</t>
  </si>
  <si>
    <t>art. 65 L. 23.12.1998 e s.m.i. , DPCM 159/2013;</t>
  </si>
  <si>
    <t>Legge Regionale n. 3/2010, DPCM 159/2013;</t>
  </si>
  <si>
    <t>L.R.1/2004 e L.328/2000, DPCM 159/2013;</t>
  </si>
  <si>
    <t>RISPETTO DEI TEMPI AL 31/12/2015
(media percentuale)</t>
  </si>
  <si>
    <t xml:space="preserve"> TEMPI MEDI DI EROGAZIONE AL 31/12/2015
(in n° giorni)</t>
  </si>
  <si>
    <t>Politiche Sociali e Sicurezza Territoriale</t>
  </si>
  <si>
    <t>Roberto Riva Cambrino</t>
  </si>
  <si>
    <t>Trasparenza-pubblicazioni</t>
  </si>
  <si>
    <t>Pubblicazione sul sito istituzionale dei dati previsti dal D.Lgs. 33/2013</t>
  </si>
  <si>
    <t>Produzione, richiesta, organizzazione  e pubblicazione  dei dati previsti dal D.Lgs. 33/2013, trasmessi dagli incaricati della Trasparenza nominati da ciascuna Direzione.</t>
  </si>
  <si>
    <t>D. Lgs 33/2013</t>
  </si>
  <si>
    <t>N.2 DEL 28/01/2016</t>
  </si>
  <si>
    <t>nei tempi previsti</t>
  </si>
  <si>
    <t>0161596216</t>
  </si>
  <si>
    <t>Istanza di parte</t>
  </si>
  <si>
    <t xml:space="preserve">Resp. Procedimento:il Dirigente   Resp. Istruttoria: Alessandra Pitaro </t>
  </si>
  <si>
    <t xml:space="preserve">Resp. Procedimento:il Dirigente  Resp. Istruttoria: Alessandra Pitaro </t>
  </si>
  <si>
    <t>Resp. Procedimento:il Dirigente Resp. Istruttoria: Viviana Zarino</t>
  </si>
  <si>
    <t xml:space="preserve">Resp. Procedimento:il Dirigente Resp. Istruttoria: Alessandra Pitaro </t>
  </si>
  <si>
    <t>Resp. Procedimento:il Dirigente  Resp. Istruttoria: Massimo Sarasso</t>
  </si>
  <si>
    <t>Resp. Procedimento:il Dirigente    Resp. Istruttoria: Gabriele Brugnetta</t>
  </si>
  <si>
    <t>Resp. Procedimento:il Dirigente    Resp. Istruttoria: Maria Monfredini</t>
  </si>
  <si>
    <t>Resp. Procedimento:il Dirigente  Resp. Istruttoria: Maria Monfredini</t>
  </si>
  <si>
    <t>Manomissione manto stradale</t>
  </si>
  <si>
    <t>effettuazione di scavi sulla sede stradale di competenza comunale</t>
  </si>
  <si>
    <t>concessione per l'effettuazione di scavi sulla sede stradale</t>
  </si>
  <si>
    <t>termine di 30 giorni, salvo parere della SopraIntendenza dei Beni Culturali</t>
  </si>
  <si>
    <t>L.241/1990 e s.m.i.</t>
  </si>
  <si>
    <t>il termine di concessione in caso di richiesta del parere alla Sopraintendenza dei Beni Culturali viene stimato sino a 60 giorni</t>
  </si>
  <si>
    <t>Viabilità</t>
  </si>
  <si>
    <t>modifica circolazione stradale in seguito ad istanza di parte</t>
  </si>
  <si>
    <t>ordinanza dirigenziale per l'adozione di provvedimenti viari</t>
  </si>
  <si>
    <t>Codice della Strada e T.U.E.L. art 107</t>
  </si>
  <si>
    <t>termine dal momento dell'istanza, in genere 10 giorni</t>
  </si>
  <si>
    <t>sino a massimo 30 giorni</t>
  </si>
  <si>
    <t>Rilascio Permessi di circolazione stradale</t>
  </si>
  <si>
    <t xml:space="preserve">autorizzazione in deroga </t>
  </si>
  <si>
    <t xml:space="preserve">autorizzazione per la circolazione in deroga a divieti imposti dall'Ente a favore di soggetti invalidi, di operatori economici e residenti nella Z.T.L. e per categorie indicate nel Codice della Strada </t>
  </si>
  <si>
    <t>di norma  5 giorni, salvo carenza documentale allegata all'istanza</t>
  </si>
  <si>
    <t>il termine indicato dalla L.241/1990 è di 30 giorni</t>
  </si>
  <si>
    <t>Passi Carrai</t>
  </si>
  <si>
    <t>esposizione cartello di segnalazione del passo carrabile a titolari di passi carrai</t>
  </si>
  <si>
    <t>autorizzazione all'esposizione del segnale, previa verifica dei requisiti da parte dell'ufficio "Traffico"</t>
  </si>
  <si>
    <t>di norma 20 giorni</t>
  </si>
  <si>
    <t>entro 30 giorni rilascio autorizzazione o comunicazione di diniego</t>
  </si>
  <si>
    <t>Occupazione suolo pubblico</t>
  </si>
  <si>
    <t>rilascio parere e/o nulla osta a MAZAL GLOBAL SOLUTION, Gestore el servizio</t>
  </si>
  <si>
    <t xml:space="preserve">il provvedimento finale di concessione dell'occupazione di suolo pubblico è adottato da MAZAL GLOBAL SOLUTION, previo parere favorevole e/o nulla osta da parte del Corpo di Polizia Municipale </t>
  </si>
  <si>
    <t>Codice della Strada e Regolamenti Comunali (CC 20/04 e 102/06;CC 37/94 136/94 CS 26/95 CC 6/97 31/06 18/07)</t>
  </si>
  <si>
    <t>dalla domanda trasmessa da MAZAL GLOBAL SOLUTION al rilascio parere di norma 5 giorni</t>
  </si>
  <si>
    <t>il termine è definito dai Regolamenti in 10 giorni</t>
  </si>
  <si>
    <t>entro 10 giorni dalla richiesta</t>
  </si>
  <si>
    <t>Esposti e segnalazioni</t>
  </si>
  <si>
    <t>Risoluzione o meno della causa della lamentela</t>
  </si>
  <si>
    <t xml:space="preserve">il procedimento avviato dall'esposto e/o dalla segnalazione si attua tramite una complessità e diversità di attività specifiche, con la possibilità di  conseguenti provvedimenti o di una comunicazione di risposta </t>
  </si>
  <si>
    <t xml:space="preserve">Leggi e Regolamenti di riferimento secondo la tipologia della segnalazione e dell'esposto </t>
  </si>
  <si>
    <t xml:space="preserve"> l'attività derivante da un esposto e da una segnalazione, per la tipicità delle situazioni, per la necessità talora di coinvolgimento nelle indagini, negli accertamenti di altri Enti, produce l'impossibilità di definizione di un termine di condlusione del procedimento.</t>
  </si>
  <si>
    <t>non definibili</t>
  </si>
  <si>
    <t>Protezione civile- richiesta per eventi, manifestazioni…</t>
  </si>
  <si>
    <t xml:space="preserve">attività di supporto in ambito di protezione civile </t>
  </si>
  <si>
    <t>valutazione della compatibilità della richiesta con le indicazioni regolamentari comunali vigenti; definizione della tipologia di supporto;autorizzazione al gruppo comunale di Protezione Civile; riscontro al richiedente, secondo le modalità stabilite con il soggetto medesimo</t>
  </si>
  <si>
    <t>riscontro in merito alla compatibilità del regolamento in media  15 giorni dalla ricezione al servizio competente dell'istanza</t>
  </si>
  <si>
    <t>il termine varia in relazione alla data di svolgimento dell'evento/manifestazione a decorrere dalla ricezione dell'istanza.</t>
  </si>
  <si>
    <t>Sistema videosorvglianza - richiesta immagni / sequenze</t>
  </si>
  <si>
    <t>attività di supporto Forze dell'Ordine / Soggetti Istituzionali autorizzati</t>
  </si>
  <si>
    <t>acquisizione e verifica richiesta; estrapolazione dati sistema videosorveglianza; consegna dati al richiedente autorizzato</t>
  </si>
  <si>
    <t xml:space="preserve">Regolamento per la gestione del Sistema di Videosorveglianza - Codice Privacy </t>
  </si>
  <si>
    <t xml:space="preserve">riscontro in funzione degli accordi con i richiedenti, variabile in relazione all'urgenza da poche ore a due/tre giorni dal ricevimento della richiesta </t>
  </si>
  <si>
    <t xml:space="preserve">variabile in relazione all'urgenza da poche ore a due/tre giorni dal ricevimento della richiesta </t>
  </si>
  <si>
    <t>20 giorni in media senza il parere vincolante della Sopraintendenza dei Beni Culturali</t>
  </si>
  <si>
    <t>0161 296720</t>
  </si>
  <si>
    <t>su istanza di parte</t>
  </si>
  <si>
    <t xml:space="preserve">in media 10 giorni per l'emissione dell'atto </t>
  </si>
  <si>
    <t>0161 296714</t>
  </si>
  <si>
    <t>laura.tosoni@comune.vercelli.it; urp.vigili@comune.vercelli.it</t>
  </si>
  <si>
    <t>in media 5 giorni</t>
  </si>
  <si>
    <t>in media 20 giorni</t>
  </si>
  <si>
    <t>in media 3 giorni</t>
  </si>
  <si>
    <t>0161 296770</t>
  </si>
  <si>
    <t>Servizio Centrale Operativa, Sicurezza e Protezione Civile: tel 0161 296730/739</t>
  </si>
  <si>
    <t>Spazio neutro</t>
  </si>
  <si>
    <t>Assicurare tramite lo spazio neutro degli incontri previsti tra il minore tutelato e le figure adulte interessate, secondo le disposizioni dell'autorità giudiziaria competente.</t>
  </si>
  <si>
    <t>Inserimento in struttura residenziale per minori o per  mamma bambino</t>
  </si>
  <si>
    <t>Inserimenti lavorativi</t>
  </si>
  <si>
    <t>Interventi sociali a favore di persone "fragili"</t>
  </si>
  <si>
    <t>Segretariato sociale</t>
  </si>
  <si>
    <t>L.328/2000;L.R. N.1/2004; L.184/1983 e s.m.i.</t>
  </si>
  <si>
    <t>entro 30 giorni avviene la notifica del provvedimento dell'autorità giudiziaria alle persone interessate. Il termine di attivazione dell'intervento a favore dei minori sottoposti a provvedimento dell'autorità competente avviene nei successivi 20 giorni; mentre per gli altri interventi il termine di attivazione varia in relazione alla disponibilità di risorse e al progetto.</t>
  </si>
  <si>
    <t>45 giorni per l'attivazione dell'intervento a favore del minore, previsto da provvedimento dell'Autorità competente.</t>
  </si>
  <si>
    <t>L'attività del servizio educativo territoriale viene definito sulla base di un progetto individualizzato a favore del minore secondo le modalità stabilite dal servizio sociale tenendo conto delle direttive contenute nel provvedimento dell'Autorità Giudiziaria. In casi di proposte di educativa territoriale da parte del servizio sociale area minori l'attivazione dell'intervento avviene dopo la verifica della disponibilità delle risorse necessarie, previa comunicazione delle informazioni necessarie al soggetto gestore del servizio ( in appalto).</t>
  </si>
  <si>
    <t>assistenza economica straordinaria in relazione a risorse aggiuntive (regionali, del terzo settore, di altre Amministrazioni Pubbliche, Società Partecipate,…)</t>
  </si>
  <si>
    <t>Resp. Procedimento:il Dirigente   Resp. Istruttoria: Alessandra Pitaro;  responsabili istruttoria tecnica - assistenti sociali: Laura Pucella e Rosaria Ferorelli.eventuali altre assistenti sociali di area minori.</t>
  </si>
  <si>
    <t>L'erogazione del contributo ordinario prevede a seguito della richiesta del cittadino una specifica valutazione da parte del servizio sociale in merito alla condizione economico sociale e la successiva presentazione della proposta di assistenza economica al servizio amministrativo, che in presenza di fondi procede alla definizione del provvedimento di erogazione del contributo.Il contributo ordinario è soggetto alla rivalutazione periodica della condizione dell'assistito.</t>
  </si>
  <si>
    <t>erogazione contributo straordinario. E' un contributo attivato sulla base delle risorse e delle disposizioni contenute negli atti degli Enti finanziatori. Con specifico provvedimento vengono definiti i criteri di accesso alle diverse forme di contributo straordinario, nonché le modalità di presentazione delle domande e di erogazione, dopo l'attività istruttoria.</t>
  </si>
  <si>
    <t xml:space="preserve">L.328/2000; L.R.1/2004; L.241/1990; D.Lgs.109/1992 e s.m.i.; Delibera di C.C. n. 19/1999; art.2 del D.Lgs.33/2013 s.m.i. </t>
  </si>
  <si>
    <t xml:space="preserve">L.328/2000; L.R.1/2004; art.2 del D.Lgs.33/2013 s.m.i. </t>
  </si>
  <si>
    <t>L.R.: 34/2008 - L. 104/92 - L.68/99; DGR 3.06.2013 n. 74-5911 e DGR 7.04.2014 n. 42-7397</t>
  </si>
  <si>
    <t>Il progetto di inserimento lavorativo è diretto a cittadini disoccupati, in carico al servizio sociale. L'intervento presuppone la ricerca sul territorio di Operatori Economici ed Enti pubblici disponibili alla realizzazione del progetto.Al contempo, il procedimento presuppone la valutazione delle competenze e della capacità della persona al fine di individuare il possibile progetto di inserimento lavorativo. Il progetto contempla la definizione di una convenzione oggetto di apposito provvedimento determinativo, sottoscritta dalle tre parti interessate. Successivamente è previsto il monitoraggio da parte del tutor.</t>
  </si>
  <si>
    <t>Il primo colloquio del servizio competente entro 20 gg. dalla comunicazione del servizio sociale inviante. Il procedimento di norma avviene in 60 giorni.</t>
  </si>
  <si>
    <t>60 giorni</t>
  </si>
  <si>
    <t>Resp. Procedimento:il Dirigente Resp. Istruttoria amministrativa: Claudia Raineri e responsabile istruttoria tecnica: Paola Arlone.</t>
  </si>
  <si>
    <t>Resp. Procedimento:Roberto Riva Cambrino  Resp. Istruttoria amministrativa: Alessandra Pitaro; responsabili istruttoria tecnica - assistenti sociali: Laura Pucella e Rosaria Ferorelli.</t>
  </si>
  <si>
    <t xml:space="preserve">0161 596505 </t>
  </si>
  <si>
    <t>Esecuzione del Provvedimento dell'Autorità Giudiziaria a tutela del minore</t>
  </si>
  <si>
    <t>L.184/1983 e s.m.i.; L.328/2000. DGR 25-5079 del 18.12.2012</t>
  </si>
  <si>
    <t>il procedimento ha avvio con la ricezione di un provvedimento dell'autorità Giudiziaria che dispone l'inserimento del minore o della mamma con il figlio in una struttura protetta residenziale. Il Servizio Sociale immediatamente si attiva per individuare la struttura   verificando la disponibilità tra le  strutture autorizzate al funzionamento.  Si procede all'adozione di un provvedimento dirigenziale che dispone l'inserimento nella struttura idonea.</t>
  </si>
  <si>
    <t>Tempi Specifici dettati dal provvedimento dell'Autorità Giudiziaria</t>
  </si>
  <si>
    <t>Sette giorni per l'adozione del Provvedimento Dirigenziale</t>
  </si>
  <si>
    <t>Resp. Procedimento:il Dirigente    Resp. Istruttoria: Gabriele Brugnetta, Servizio Sociale Minori</t>
  </si>
  <si>
    <t>segreteria.politichesociali@comune.vercelli.it; protocollo@cert.comune.vercelli.it</t>
  </si>
  <si>
    <t>L.184/1983 e s.m.i.; Deliberazione G.C. n . 287 del 24.10.2012 (Nuove norme di gestione del Servizo Spazio Neutro)</t>
  </si>
  <si>
    <t>il procedimento consiste nella lettura del provvedimento alle persone interessate, nel fornire sufficienti informazioni agli operatori che gestiscono lo Spazio Neutro, nell'organizzazione di servizi di supporto in caso di necessità per l'accompagnamento del minore, nel garantire la riservatezza dei dati personali e sensibili del caso in carico al Servizio Minori. Il Servizio si attiva a partire dall'accettazione da parte degli interessati delle regole che disciplinano lo svolgimento degli incontri in spazio neutro.</t>
  </si>
  <si>
    <t>Quindici giorni dalla lettura del Provvedimento agli interessati a condizione che gli interessati sottoscrivano  per accettazione le norme di svolgimento degli incontri in luogo neutro.</t>
  </si>
  <si>
    <t>0161 596505 (Segreteria Settore)  - 0161 600476 (Villa Cingoli)</t>
  </si>
  <si>
    <t xml:space="preserve">il procedimento ha avvio da un progetto di affidamento familiare sia volontario che in esecuzione di un Provvedimento dell'Autorità Giudiziaria. E' determinata mensilmente l'erogazione di un contributo secondo le disposizioni del regolamento vigente </t>
  </si>
  <si>
    <t>Tempi specifici dettati dalla disponibilità di famiglie candidate all'affido ed idonee per il progetto di affido</t>
  </si>
  <si>
    <t>Affidamento familiare dei minori</t>
  </si>
  <si>
    <t>L.184/1983 e s.m.i.; Regolamento Comunale per l'affidamento familiare dei minori, atto di C.C. 35/2002</t>
  </si>
  <si>
    <t>Quindici giorni dall'abbinamento del minore alla famiglia affidataria all'adozione della determinazione dirigenziale</t>
  </si>
  <si>
    <t xml:space="preserve">0161 596505 (Segreteria Settore)  </t>
  </si>
  <si>
    <t>Interventi di prevenzione a favore di minori secondo un progetto di affidamento familiare definito. Il sostegno alle famiglie affidatarie consiste sia in forme di supporto tramite il Servizio Sociale professionale  che sotto forma di contributo economico</t>
  </si>
  <si>
    <t xml:space="preserve">assegno di maternita` </t>
  </si>
  <si>
    <t>Accesso atti e documentazione</t>
  </si>
  <si>
    <t>il servizio di segretariato sociale è rivolto ai cittadini residenti a Vercelli e aventi diritto con le modalità descritte nella sezione http://www.comune.vercelli.it/cms/it/front-office-e-prima-accoglienza.html?Itemid=67</t>
  </si>
  <si>
    <t>Erogazione contributi ad enti ed associazioni e compartecipazione alle loro iniziative con finalità di natura sociale.</t>
  </si>
  <si>
    <r>
      <t>L.328/2000, L.R.1/2004 e Regolamento comunale per la concessione di sovvenzioni e per l'attribuzione di vantaggi economici atto di C.C.21/1995;</t>
    </r>
    <r>
      <rPr>
        <sz val="12"/>
        <rFont val="Times New Roman"/>
        <family val="1"/>
      </rPr>
      <t>Regolamento sulla Consulta Comunale del Volontariato di ambito socio assistenziale, approvata con delibera del Consiglio Comunale n. 131 del 17.12.2015.</t>
    </r>
    <r>
      <rPr>
        <sz val="12"/>
        <color indexed="8"/>
        <rFont val="Times New Roman"/>
        <family val="1"/>
      </rPr>
      <t xml:space="preserve">
 </t>
    </r>
  </si>
  <si>
    <t>Collaborazione con enti ed associazioni per la realizzazione di iniziative di pubblico interesse afferenti l'ambito sociale. Le modalità di presentazione di domande di contributo o di forme di collaborazione vengono descritte nel Regolamento.</t>
  </si>
  <si>
    <r>
      <t>Resp. Procedimento:il Dirigente Resp. Istruttoria:</t>
    </r>
    <r>
      <rPr>
        <sz val="12"/>
        <color indexed="10"/>
        <rFont val="Times New Roman"/>
        <family val="1"/>
      </rPr>
      <t xml:space="preserve"> </t>
    </r>
    <r>
      <rPr>
        <sz val="12"/>
        <rFont val="Times New Roman"/>
        <family val="1"/>
      </rPr>
      <t>Claudia Raineri</t>
    </r>
  </si>
  <si>
    <t>0161 596505, 0161 596508</t>
  </si>
  <si>
    <t xml:space="preserve">accoglienza notturna di uomini senza fissa dimora o in situazione di grave emergenza abitativa al domitorio </t>
  </si>
  <si>
    <t>il procedimento prevede il sostegno tramite contributo al gestore della struttura con l'adozione di una specifica convenzione</t>
  </si>
  <si>
    <t>L.R. 1/2004 - L. 328/2000</t>
  </si>
  <si>
    <t>i tempi del procedimento dipendono dal termine della convenzione</t>
  </si>
  <si>
    <t>0161 596505</t>
  </si>
  <si>
    <t xml:space="preserve">a seguito di analisi socio-economica del nucleo, in assenza di risorse personali, le donne ed i bambini in condizione di effettivo rischio sociale sottoscrivono un progetto per l'inserimento temporaneo fino ad un periodo massimo di sei mesi in alloggio comunale in coabitazione con altri nuclei.  </t>
  </si>
  <si>
    <t>Cohousing sociale per donne e per mamma e bambino in emergenza abitativa</t>
  </si>
  <si>
    <t>inserimento del nucleo in situzione di emergenza abitativa in alloggi di accoglienza comunali in cohousing sociale</t>
  </si>
  <si>
    <t>5 giorni</t>
  </si>
  <si>
    <t>L.R. 1/2004 - L. 328/2000 - G.C. n. 44 del 17.02.2016</t>
  </si>
  <si>
    <t>5 giorni per la sottoscrizione della dichiarazione di ingresso in alloggio</t>
  </si>
  <si>
    <t>L'integrazione retta per strutture residenziali  e semiresidenziali in convezione viene riconosciuta in base alla valutazione della domanda da parte del servizio sociale di riferimento, verificata la sussistenza dei requisiti soggettivi e oggettvi secondo il Regolamento comunale vigente. L'inserimento  in struttura convenzionata avviene previa valutazione della Commissione interistituzionale ( UMVD) ASL e Comune che decide la struttura idonea per la persona con disabilità.</t>
  </si>
  <si>
    <r>
      <t>Regolamento Comunale</t>
    </r>
    <r>
      <rPr>
        <sz val="12"/>
        <color indexed="10"/>
        <rFont val="Times New Roman"/>
        <family val="1"/>
      </rPr>
      <t xml:space="preserve"> </t>
    </r>
    <r>
      <rPr>
        <sz val="12"/>
        <rFont val="Times New Roman"/>
        <family val="1"/>
      </rPr>
      <t>C.C.n.5 del 4.2.2008</t>
    </r>
    <r>
      <rPr>
        <sz val="12"/>
        <color indexed="8"/>
        <rFont val="Times New Roman"/>
        <family val="1"/>
      </rPr>
      <t xml:space="preserve">; L.328/2000; L.R.1/2004 e s.m.i.,  </t>
    </r>
    <r>
      <rPr>
        <sz val="12"/>
        <rFont val="Times New Roman"/>
        <family val="1"/>
      </rPr>
      <t>L.104/1992; L.162/1998</t>
    </r>
    <r>
      <rPr>
        <sz val="12"/>
        <color indexed="10"/>
        <rFont val="Times New Roman"/>
        <family val="1"/>
      </rPr>
      <t xml:space="preserve"> </t>
    </r>
  </si>
  <si>
    <t>buono mensa popolare situata presso locali presenti in Casa di Riposo, p.zza Mazzini</t>
  </si>
  <si>
    <t>D.Lgs.50/2016; D.P.R. 207/2000 e Regolamenti Comunali</t>
  </si>
  <si>
    <t>D. L.vo n. 285/1992: Nuovo Codice della Strada</t>
  </si>
  <si>
    <t>agostino.gabotti@comune.vercelli.it; traffico.vigili@comune.vercelli.it</t>
  </si>
  <si>
    <t>Determianzione Dirigenziale n. 609del 14/03/2016</t>
  </si>
  <si>
    <t>Resp. Procedimento Vice Commissario Agostino Gabotti - Resp. Istruttoria ufficio Traffico</t>
  </si>
  <si>
    <t>Resp. Procedimento Vice Commissario Agostino Gabotti - Resp. Istruttoria Ufficio Traffico</t>
  </si>
  <si>
    <t>Resp. Procedimento Vice Commissario Laura Tosoni - Resp. Istruttoria URP del Settore</t>
  </si>
  <si>
    <t>0161 296766; 0161296768</t>
  </si>
  <si>
    <t>0161 296766 - 0161/296768</t>
  </si>
  <si>
    <t>0161 296766; 0161296768; 0161 296716</t>
  </si>
  <si>
    <t xml:space="preserve">comando.vigili@comune.vercelli.it  </t>
  </si>
  <si>
    <t>Responsabile del Procedimento Dirigente - Responsabile dell'Istruttoria Vice Commissario Ivana Regis</t>
  </si>
  <si>
    <t>Responsabile del Procedimento Dirigente Responsabile Istruttoria Vice Commissario David Geminardi</t>
  </si>
  <si>
    <t>sicurezza@comune.vercelli.it</t>
  </si>
  <si>
    <t>Resp. Procedimento:il Dirigente  Resp. Istruttoria: i vari funzionari di Settore in relazione alla materia oggetto di gara</t>
  </si>
  <si>
    <t>Resp. Procedimento:il Dirigente responsabile Istruttoria: i vari funzionari di Settore in relazione alle materia oggetto di richiesta</t>
  </si>
  <si>
    <t xml:space="preserve">Erogazione degli interventi a domicilio sulla base della valutazione del servizio sociale e/o dell'equipe multidisciplinare. </t>
  </si>
  <si>
    <t>30 giorni dalla richiesta dell'avente diritto validata dal servizio sociale.</t>
  </si>
  <si>
    <t>30 giorni in presenza di risorse disponibili</t>
  </si>
  <si>
    <t xml:space="preserve">Resp. Procedimento:il Dirigente   Resp. Istruttoria: Alessandra Pitaro e servizio sociale prfessionale di riferimento </t>
  </si>
  <si>
    <t>Servizio di prima accoglienza</t>
  </si>
  <si>
    <r>
      <t xml:space="preserve">Resp. Procedimento:il Dirigente </t>
    </r>
    <r>
      <rPr>
        <sz val="12"/>
        <color indexed="10"/>
        <rFont val="Times New Roman"/>
        <family val="1"/>
      </rPr>
      <t xml:space="preserve">                                       </t>
    </r>
  </si>
  <si>
    <t xml:space="preserve">sportello anziani </t>
  </si>
  <si>
    <t>L.R.1/2004 e L.328/2000</t>
  </si>
  <si>
    <t>sportello disabili</t>
  </si>
  <si>
    <t>informazione riguardanti i servizi e le strutture per anziani</t>
  </si>
  <si>
    <t>informazione riguardanti i servizi e le strutture per disabili</t>
  </si>
  <si>
    <t>lo sportello anziani è aperto una volta alla settimana senza appuntamento dalle ore 9.00 alle 12.00. Il servizio è erogato dal servizio sociale professionale.</t>
  </si>
  <si>
    <t>lo sportello è aperto una volta alla settimana senza appuntamento dalle ore 9.00 alle 12.00.Il servizio è erogato dal servizio sociale professionale.</t>
  </si>
  <si>
    <r>
      <t xml:space="preserve">Resp. Procedimento:il Dirigente; assistente sociale di riferimento </t>
    </r>
    <r>
      <rPr>
        <sz val="12"/>
        <color indexed="10"/>
        <rFont val="Times New Roman"/>
        <family val="1"/>
      </rPr>
      <t xml:space="preserve">                                       </t>
    </r>
  </si>
  <si>
    <t xml:space="preserve">Resp. Procedimento:  assistente sociale di riferimento                                    </t>
  </si>
  <si>
    <t>La valutazione della richiesta avviene entro 30 gg. dalla presentazione della domanda corredata di tutta la documentazione da allegare secondo il Regolamento.</t>
  </si>
  <si>
    <t>tempi definiti in Convenzione</t>
  </si>
  <si>
    <r>
      <t>l'appuntamento viene fissato mediamente in 20 giorni dalla richiesta, fatti salvi casi urgenti</t>
    </r>
    <r>
      <rPr>
        <sz val="12"/>
        <color indexed="10"/>
        <rFont val="Times New Roman"/>
        <family val="1"/>
      </rPr>
      <t xml:space="preserve"> </t>
    </r>
  </si>
  <si>
    <t>immediato (o dopo una settimana) per accesso allo sportello</t>
  </si>
  <si>
    <t>L.R.1/2004, L.328/2000; L.104/1992</t>
  </si>
  <si>
    <t>secondo il decreto del Tribunale</t>
  </si>
  <si>
    <t>secondo le disponibilità di persone e famiglie candidate all'affidamento e alla possibilità dell'abbinamento di minori</t>
  </si>
  <si>
    <t>secondo i tempi definiti dal D.lgs 33/2013  per le varie tipologie di dati e dal Piano Triennale per la Trasparenza e Integrità</t>
  </si>
  <si>
    <t>Respondabili per la Trasparenza: il Dirigente  e i funzionari di posizione organizzativa:Ivana Regis,  Alessandra Pitaro, Gabriele Brugnetta.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</si>
</sst>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6">
    <font>
      <sz val="11"/>
      <color indexed="8"/>
      <name val="Calibri"/>
      <family val="2"/>
    </font>
    <font>
      <u val="single"/>
      <sz val="10"/>
      <color indexed="12"/>
      <name val="Arial"/>
      <family val="0"/>
    </font>
    <font>
      <sz val="12"/>
      <name val="Times New Roman"/>
      <family val="1"/>
    </font>
    <font>
      <sz val="12"/>
      <color indexed="8"/>
      <name val="Times New Roman"/>
      <family val="1"/>
    </font>
    <font>
      <sz val="12"/>
      <color indexed="63"/>
      <name val="Times New Roman"/>
      <family val="1"/>
    </font>
    <font>
      <u val="single"/>
      <sz val="11"/>
      <color indexed="36"/>
      <name val="Calibri"/>
      <family val="2"/>
    </font>
    <font>
      <sz val="12"/>
      <color indexed="10"/>
      <name val="Times New Roman"/>
      <family val="1"/>
    </font>
    <font>
      <sz val="8"/>
      <name val="Tahoma"/>
      <family val="0"/>
    </font>
    <font>
      <b/>
      <sz val="8"/>
      <name val="Tahoma"/>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2" fillId="0" borderId="10" xfId="0" applyNumberFormat="1" applyFont="1" applyFill="1" applyBorder="1" applyAlignment="1" quotePrefix="1">
      <alignment horizontal="left" vertical="top" wrapText="1"/>
    </xf>
    <xf numFmtId="2" fontId="2" fillId="0" borderId="10" xfId="0" applyNumberFormat="1" applyFont="1" applyFill="1" applyBorder="1" applyAlignment="1" quotePrefix="1">
      <alignment horizontal="left" vertical="top" wrapText="1"/>
    </xf>
    <xf numFmtId="2" fontId="2" fillId="0" borderId="10" xfId="0" applyNumberFormat="1" applyFont="1" applyFill="1" applyBorder="1" applyAlignment="1">
      <alignment horizontal="left" vertical="top" wrapText="1"/>
    </xf>
    <xf numFmtId="9" fontId="2" fillId="0" borderId="10" xfId="50" applyFont="1" applyFill="1" applyBorder="1" applyAlignment="1" quotePrefix="1">
      <alignment horizontal="left" vertical="top" wrapText="1"/>
    </xf>
    <xf numFmtId="0" fontId="3" fillId="0" borderId="0" xfId="0" applyNumberFormat="1" applyFont="1" applyFill="1" applyBorder="1" applyAlignment="1" quotePrefix="1">
      <alignment horizontal="left" vertical="top" wrapText="1"/>
    </xf>
    <xf numFmtId="0" fontId="3" fillId="0" borderId="0" xfId="0" applyFont="1" applyFill="1" applyBorder="1" applyAlignment="1">
      <alignment horizontal="left" vertical="top" wrapText="1"/>
    </xf>
    <xf numFmtId="2" fontId="3"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2"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9" fontId="3" fillId="0" borderId="0" xfId="0" applyNumberFormat="1" applyFont="1" applyFill="1" applyBorder="1" applyAlignment="1">
      <alignment horizontal="left" vertical="top" wrapText="1"/>
    </xf>
    <xf numFmtId="9" fontId="2"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NumberFormat="1" applyFont="1" applyFill="1" applyAlignment="1">
      <alignment horizontal="left" vertical="top" wrapText="1"/>
    </xf>
    <xf numFmtId="0" fontId="3" fillId="0" borderId="0" xfId="0" applyFont="1" applyFill="1" applyBorder="1" applyAlignment="1">
      <alignment vertical="top" wrapText="1"/>
    </xf>
    <xf numFmtId="0" fontId="2" fillId="0" borderId="0" xfId="0" applyFont="1" applyFill="1" applyBorder="1" applyAlignment="1">
      <alignment vertical="top" wrapText="1"/>
    </xf>
    <xf numFmtId="9"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3" fillId="0" borderId="0" xfId="0" applyFont="1" applyFill="1" applyAlignment="1">
      <alignment vertical="top" wrapText="1"/>
    </xf>
    <xf numFmtId="0" fontId="2" fillId="0" borderId="0" xfId="0" applyFont="1" applyFill="1" applyAlignment="1">
      <alignment vertical="top" wrapText="1"/>
    </xf>
    <xf numFmtId="0" fontId="3" fillId="0" borderId="0" xfId="0" applyFont="1" applyAlignment="1">
      <alignmen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
  <sheetViews>
    <sheetView tabSelected="1" zoomScalePageLayoutView="0" workbookViewId="0" topLeftCell="B33">
      <pane xSplit="1" topLeftCell="F2" activePane="topRight" state="frozen"/>
      <selection pane="topLeft" activeCell="B1" sqref="B1"/>
      <selection pane="topRight" activeCell="H34" sqref="H34"/>
    </sheetView>
  </sheetViews>
  <sheetFormatPr defaultColWidth="9.140625" defaultRowHeight="15"/>
  <cols>
    <col min="1" max="1" width="9.140625" style="6" customWidth="1"/>
    <col min="2" max="2" width="17.28125" style="6" customWidth="1"/>
    <col min="3" max="4" width="15.421875" style="6" customWidth="1"/>
    <col min="5" max="5" width="41.28125" style="6" customWidth="1"/>
    <col min="6" max="6" width="48.7109375" style="6" customWidth="1"/>
    <col min="7" max="7" width="47.7109375" style="6" customWidth="1"/>
    <col min="8" max="8" width="40.57421875" style="6" customWidth="1"/>
    <col min="9" max="9" width="17.140625" style="6" customWidth="1"/>
    <col min="10" max="10" width="39.8515625" style="6" customWidth="1"/>
    <col min="11" max="11" width="33.57421875" style="6" customWidth="1"/>
    <col min="12" max="12" width="20.421875" style="6" bestFit="1" customWidth="1"/>
    <col min="13" max="13" width="21.7109375" style="6" customWidth="1"/>
    <col min="14" max="14" width="20.140625" style="6" customWidth="1"/>
    <col min="15" max="15" width="18.00390625" style="6" customWidth="1"/>
    <col min="16" max="16" width="19.7109375" style="6" customWidth="1"/>
    <col min="17" max="17" width="17.28125" style="6" customWidth="1"/>
    <col min="18" max="18" width="17.140625" style="6" customWidth="1"/>
    <col min="19" max="19" width="17.28125" style="6" customWidth="1"/>
    <col min="20" max="20" width="19.00390625" style="6" bestFit="1" customWidth="1"/>
    <col min="21" max="16384" width="9.140625" style="6" customWidth="1"/>
  </cols>
  <sheetData>
    <row r="1" spans="2:20" ht="97.5" customHeight="1">
      <c r="B1" s="1" t="s">
        <v>0</v>
      </c>
      <c r="C1" s="1" t="s">
        <v>1</v>
      </c>
      <c r="D1" s="1" t="s">
        <v>2</v>
      </c>
      <c r="E1" s="2" t="s">
        <v>3</v>
      </c>
      <c r="F1" s="2" t="s">
        <v>4</v>
      </c>
      <c r="G1" s="3" t="s">
        <v>5</v>
      </c>
      <c r="H1" s="2" t="s">
        <v>6</v>
      </c>
      <c r="I1" s="2" t="s">
        <v>7</v>
      </c>
      <c r="J1" s="1" t="s">
        <v>8</v>
      </c>
      <c r="K1" s="3" t="s">
        <v>9</v>
      </c>
      <c r="L1" s="2" t="s">
        <v>10</v>
      </c>
      <c r="M1" s="2" t="s">
        <v>11</v>
      </c>
      <c r="N1" s="2" t="s">
        <v>12</v>
      </c>
      <c r="O1" s="4" t="s">
        <v>91</v>
      </c>
      <c r="P1" s="1" t="s">
        <v>92</v>
      </c>
      <c r="Q1" s="1" t="s">
        <v>13</v>
      </c>
      <c r="R1" s="1" t="s">
        <v>14</v>
      </c>
      <c r="S1" s="1" t="s">
        <v>15</v>
      </c>
      <c r="T1" s="1" t="s">
        <v>16</v>
      </c>
    </row>
    <row r="2" spans="1:20" ht="160.5" customHeight="1">
      <c r="A2" s="6">
        <v>1</v>
      </c>
      <c r="B2" s="5" t="s">
        <v>17</v>
      </c>
      <c r="C2" s="6" t="s">
        <v>93</v>
      </c>
      <c r="D2" s="6" t="s">
        <v>94</v>
      </c>
      <c r="E2" s="7" t="s">
        <v>18</v>
      </c>
      <c r="F2" s="7" t="s">
        <v>180</v>
      </c>
      <c r="G2" s="7" t="s">
        <v>182</v>
      </c>
      <c r="H2" s="6" t="s">
        <v>19</v>
      </c>
      <c r="J2" s="6" t="s">
        <v>20</v>
      </c>
      <c r="K2" s="6" t="s">
        <v>189</v>
      </c>
      <c r="L2" s="7" t="s">
        <v>190</v>
      </c>
      <c r="M2" s="6" t="s">
        <v>21</v>
      </c>
      <c r="N2" s="15" t="s">
        <v>99</v>
      </c>
      <c r="O2" s="12">
        <v>1</v>
      </c>
      <c r="P2" s="6" t="s">
        <v>22</v>
      </c>
      <c r="Q2" s="6" t="s">
        <v>23</v>
      </c>
      <c r="R2" s="11" t="s">
        <v>24</v>
      </c>
      <c r="S2" s="6" t="s">
        <v>25</v>
      </c>
      <c r="T2" s="6" t="s">
        <v>26</v>
      </c>
    </row>
    <row r="3" spans="1:20" ht="123.75" customHeight="1">
      <c r="A3" s="6">
        <f>1+A2</f>
        <v>2</v>
      </c>
      <c r="B3" s="5" t="s">
        <v>27</v>
      </c>
      <c r="C3" s="6" t="s">
        <v>93</v>
      </c>
      <c r="D3" s="6" t="s">
        <v>94</v>
      </c>
      <c r="E3" s="7" t="s">
        <v>178</v>
      </c>
      <c r="F3" s="6" t="s">
        <v>181</v>
      </c>
      <c r="G3" s="7" t="s">
        <v>183</v>
      </c>
      <c r="H3" s="6" t="s">
        <v>28</v>
      </c>
      <c r="I3" s="6" t="s">
        <v>29</v>
      </c>
      <c r="J3" s="6" t="s">
        <v>30</v>
      </c>
      <c r="K3" s="6" t="s">
        <v>103</v>
      </c>
      <c r="L3" s="7" t="s">
        <v>190</v>
      </c>
      <c r="M3" s="6" t="s">
        <v>21</v>
      </c>
      <c r="N3" s="15" t="s">
        <v>99</v>
      </c>
      <c r="O3" s="12"/>
      <c r="Q3" s="6" t="s">
        <v>23</v>
      </c>
      <c r="R3" s="11" t="s">
        <v>24</v>
      </c>
      <c r="S3" s="6" t="s">
        <v>25</v>
      </c>
      <c r="T3" s="6" t="s">
        <v>26</v>
      </c>
    </row>
    <row r="4" spans="1:20" ht="79.5" customHeight="1">
      <c r="A4" s="6">
        <f aca="true" t="shared" si="0" ref="A4:A35">1+A3</f>
        <v>3</v>
      </c>
      <c r="B4" s="9" t="s">
        <v>31</v>
      </c>
      <c r="C4" s="6" t="s">
        <v>93</v>
      </c>
      <c r="D4" s="6" t="s">
        <v>94</v>
      </c>
      <c r="E4" s="10" t="s">
        <v>230</v>
      </c>
      <c r="F4" s="7" t="s">
        <v>32</v>
      </c>
      <c r="G4" s="10" t="s">
        <v>33</v>
      </c>
      <c r="H4" s="7" t="s">
        <v>34</v>
      </c>
      <c r="J4" s="7" t="s">
        <v>35</v>
      </c>
      <c r="K4" s="6" t="s">
        <v>179</v>
      </c>
      <c r="L4" s="7" t="s">
        <v>190</v>
      </c>
      <c r="M4" s="6" t="s">
        <v>21</v>
      </c>
      <c r="N4" s="15" t="s">
        <v>99</v>
      </c>
      <c r="O4" s="12">
        <v>1</v>
      </c>
      <c r="P4" s="6" t="s">
        <v>36</v>
      </c>
      <c r="Q4" s="6" t="s">
        <v>23</v>
      </c>
      <c r="R4" s="11" t="s">
        <v>24</v>
      </c>
      <c r="S4" s="6" t="s">
        <v>25</v>
      </c>
      <c r="T4" s="6" t="s">
        <v>26</v>
      </c>
    </row>
    <row r="5" spans="1:20" ht="234.75" customHeight="1">
      <c r="A5" s="6">
        <f t="shared" si="0"/>
        <v>4</v>
      </c>
      <c r="B5" s="6" t="s">
        <v>171</v>
      </c>
      <c r="C5" s="6" t="s">
        <v>93</v>
      </c>
      <c r="D5" s="6" t="s">
        <v>94</v>
      </c>
      <c r="E5" s="8" t="s">
        <v>86</v>
      </c>
      <c r="F5" s="8" t="s">
        <v>185</v>
      </c>
      <c r="G5" s="8" t="s">
        <v>184</v>
      </c>
      <c r="H5" s="6" t="s">
        <v>186</v>
      </c>
      <c r="J5" s="6" t="s">
        <v>187</v>
      </c>
      <c r="K5" s="6" t="s">
        <v>188</v>
      </c>
      <c r="L5" s="7" t="s">
        <v>190</v>
      </c>
      <c r="M5" s="6" t="s">
        <v>21</v>
      </c>
      <c r="N5" s="15" t="s">
        <v>99</v>
      </c>
      <c r="O5" s="13">
        <v>1</v>
      </c>
      <c r="P5" s="8" t="s">
        <v>39</v>
      </c>
      <c r="Q5" s="6" t="s">
        <v>23</v>
      </c>
      <c r="R5" s="11" t="s">
        <v>24</v>
      </c>
      <c r="S5" s="6" t="s">
        <v>25</v>
      </c>
      <c r="T5" s="8" t="s">
        <v>26</v>
      </c>
    </row>
    <row r="6" spans="1:20" ht="114" customHeight="1">
      <c r="A6" s="6">
        <f t="shared" si="0"/>
        <v>5</v>
      </c>
      <c r="B6" s="6" t="s">
        <v>172</v>
      </c>
      <c r="C6" s="6" t="s">
        <v>93</v>
      </c>
      <c r="D6" s="6" t="s">
        <v>94</v>
      </c>
      <c r="E6" s="8" t="s">
        <v>40</v>
      </c>
      <c r="F6" s="8" t="s">
        <v>247</v>
      </c>
      <c r="G6" s="6" t="s">
        <v>41</v>
      </c>
      <c r="H6" s="8" t="s">
        <v>248</v>
      </c>
      <c r="J6" s="8" t="s">
        <v>249</v>
      </c>
      <c r="K6" s="8" t="s">
        <v>250</v>
      </c>
      <c r="L6" s="7" t="s">
        <v>190</v>
      </c>
      <c r="M6" s="6" t="s">
        <v>21</v>
      </c>
      <c r="N6" s="15" t="s">
        <v>99</v>
      </c>
      <c r="O6" s="12">
        <v>1</v>
      </c>
      <c r="P6" s="6" t="s">
        <v>44</v>
      </c>
      <c r="Q6" s="6" t="s">
        <v>23</v>
      </c>
      <c r="R6" s="11" t="s">
        <v>24</v>
      </c>
      <c r="S6" s="6" t="s">
        <v>25</v>
      </c>
      <c r="T6" s="8" t="s">
        <v>26</v>
      </c>
    </row>
    <row r="7" spans="1:20" ht="61.5" customHeight="1">
      <c r="A7" s="6">
        <f t="shared" si="0"/>
        <v>6</v>
      </c>
      <c r="B7" s="6" t="s">
        <v>172</v>
      </c>
      <c r="C7" s="6" t="s">
        <v>93</v>
      </c>
      <c r="D7" s="6" t="s">
        <v>94</v>
      </c>
      <c r="E7" s="8" t="s">
        <v>45</v>
      </c>
      <c r="F7" s="8" t="s">
        <v>46</v>
      </c>
      <c r="G7" s="6" t="s">
        <v>47</v>
      </c>
      <c r="H7" s="6" t="s">
        <v>42</v>
      </c>
      <c r="J7" s="8" t="s">
        <v>43</v>
      </c>
      <c r="K7" s="6" t="s">
        <v>104</v>
      </c>
      <c r="L7" s="7" t="s">
        <v>37</v>
      </c>
      <c r="M7" s="6" t="s">
        <v>21</v>
      </c>
      <c r="N7" s="15" t="s">
        <v>99</v>
      </c>
      <c r="O7" s="12">
        <v>1</v>
      </c>
      <c r="P7" s="6" t="s">
        <v>43</v>
      </c>
      <c r="Q7" s="6" t="s">
        <v>23</v>
      </c>
      <c r="R7" s="11" t="s">
        <v>24</v>
      </c>
      <c r="S7" s="6" t="s">
        <v>25</v>
      </c>
      <c r="T7" s="8" t="s">
        <v>26</v>
      </c>
    </row>
    <row r="8" spans="1:20" ht="84" customHeight="1">
      <c r="A8" s="6">
        <f t="shared" si="0"/>
        <v>7</v>
      </c>
      <c r="B8" s="6" t="s">
        <v>48</v>
      </c>
      <c r="C8" s="6" t="s">
        <v>93</v>
      </c>
      <c r="D8" s="6" t="s">
        <v>94</v>
      </c>
      <c r="E8" s="8" t="s">
        <v>212</v>
      </c>
      <c r="F8" s="8" t="s">
        <v>214</v>
      </c>
      <c r="G8" s="6" t="s">
        <v>213</v>
      </c>
      <c r="H8" s="8" t="s">
        <v>49</v>
      </c>
      <c r="J8" s="8" t="s">
        <v>39</v>
      </c>
      <c r="K8" s="6" t="s">
        <v>215</v>
      </c>
      <c r="L8" s="7" t="s">
        <v>216</v>
      </c>
      <c r="M8" s="6" t="s">
        <v>21</v>
      </c>
      <c r="N8" s="15" t="s">
        <v>99</v>
      </c>
      <c r="O8" s="12">
        <v>1</v>
      </c>
      <c r="P8" s="6" t="s">
        <v>39</v>
      </c>
      <c r="Q8" s="6" t="s">
        <v>23</v>
      </c>
      <c r="R8" s="11" t="s">
        <v>24</v>
      </c>
      <c r="S8" s="6" t="s">
        <v>25</v>
      </c>
      <c r="T8" s="8" t="s">
        <v>26</v>
      </c>
    </row>
    <row r="9" spans="1:20" ht="102" customHeight="1">
      <c r="A9" s="6">
        <f t="shared" si="0"/>
        <v>8</v>
      </c>
      <c r="B9" s="6" t="s">
        <v>50</v>
      </c>
      <c r="C9" s="6" t="s">
        <v>93</v>
      </c>
      <c r="D9" s="6" t="s">
        <v>94</v>
      </c>
      <c r="E9" s="6" t="s">
        <v>51</v>
      </c>
      <c r="F9" s="15" t="s">
        <v>52</v>
      </c>
      <c r="G9" s="8" t="s">
        <v>229</v>
      </c>
      <c r="H9" s="6" t="s">
        <v>53</v>
      </c>
      <c r="J9" s="8" t="s">
        <v>39</v>
      </c>
      <c r="K9" s="6" t="s">
        <v>104</v>
      </c>
      <c r="L9" s="7" t="s">
        <v>37</v>
      </c>
      <c r="M9" s="6" t="s">
        <v>21</v>
      </c>
      <c r="N9" s="15" t="s">
        <v>99</v>
      </c>
      <c r="O9" s="12">
        <v>1</v>
      </c>
      <c r="P9" s="6" t="s">
        <v>22</v>
      </c>
      <c r="Q9" s="6" t="s">
        <v>23</v>
      </c>
      <c r="R9" s="11" t="s">
        <v>24</v>
      </c>
      <c r="S9" s="6" t="s">
        <v>25</v>
      </c>
      <c r="T9" s="8" t="s">
        <v>26</v>
      </c>
    </row>
    <row r="10" spans="1:20" ht="165.75" customHeight="1">
      <c r="A10" s="6">
        <f t="shared" si="0"/>
        <v>9</v>
      </c>
      <c r="B10" s="6" t="s">
        <v>54</v>
      </c>
      <c r="C10" s="6" t="s">
        <v>93</v>
      </c>
      <c r="D10" s="6" t="s">
        <v>94</v>
      </c>
      <c r="E10" s="6" t="s">
        <v>55</v>
      </c>
      <c r="F10" s="8" t="s">
        <v>228</v>
      </c>
      <c r="G10" s="8" t="s">
        <v>229</v>
      </c>
      <c r="H10" s="6" t="s">
        <v>262</v>
      </c>
      <c r="J10" s="8" t="s">
        <v>39</v>
      </c>
      <c r="K10" s="6" t="s">
        <v>105</v>
      </c>
      <c r="L10" s="7" t="s">
        <v>37</v>
      </c>
      <c r="M10" s="6" t="s">
        <v>21</v>
      </c>
      <c r="N10" s="15" t="s">
        <v>99</v>
      </c>
      <c r="O10" s="12">
        <v>1</v>
      </c>
      <c r="P10" s="6" t="s">
        <v>22</v>
      </c>
      <c r="Q10" s="6" t="s">
        <v>23</v>
      </c>
      <c r="R10" s="11" t="s">
        <v>24</v>
      </c>
      <c r="S10" s="6" t="s">
        <v>25</v>
      </c>
      <c r="T10" s="8" t="s">
        <v>26</v>
      </c>
    </row>
    <row r="11" spans="1:20" ht="138" customHeight="1">
      <c r="A11" s="6">
        <f t="shared" si="0"/>
        <v>10</v>
      </c>
      <c r="B11" s="6" t="s">
        <v>56</v>
      </c>
      <c r="C11" s="6" t="s">
        <v>93</v>
      </c>
      <c r="D11" s="6" t="s">
        <v>94</v>
      </c>
      <c r="E11" s="8" t="s">
        <v>57</v>
      </c>
      <c r="F11" s="8" t="s">
        <v>58</v>
      </c>
      <c r="G11" s="8" t="s">
        <v>59</v>
      </c>
      <c r="H11" s="6" t="s">
        <v>262</v>
      </c>
      <c r="J11" s="8" t="s">
        <v>39</v>
      </c>
      <c r="K11" s="6" t="s">
        <v>106</v>
      </c>
      <c r="L11" s="7" t="s">
        <v>37</v>
      </c>
      <c r="M11" s="6" t="s">
        <v>21</v>
      </c>
      <c r="N11" s="15" t="s">
        <v>99</v>
      </c>
      <c r="O11" s="12">
        <v>1</v>
      </c>
      <c r="P11" s="6" t="s">
        <v>60</v>
      </c>
      <c r="Q11" s="6" t="s">
        <v>23</v>
      </c>
      <c r="R11" s="11" t="s">
        <v>24</v>
      </c>
      <c r="S11" s="6" t="s">
        <v>25</v>
      </c>
      <c r="T11" s="8" t="s">
        <v>26</v>
      </c>
    </row>
    <row r="12" spans="1:20" ht="81.75" customHeight="1">
      <c r="A12" s="6">
        <f t="shared" si="0"/>
        <v>11</v>
      </c>
      <c r="B12" s="6" t="s">
        <v>61</v>
      </c>
      <c r="C12" s="6" t="s">
        <v>93</v>
      </c>
      <c r="D12" s="6" t="s">
        <v>94</v>
      </c>
      <c r="E12" s="8" t="s">
        <v>217</v>
      </c>
      <c r="F12" s="8" t="s">
        <v>218</v>
      </c>
      <c r="G12" s="8" t="s">
        <v>219</v>
      </c>
      <c r="H12" s="8" t="s">
        <v>263</v>
      </c>
      <c r="I12" s="6" t="s">
        <v>220</v>
      </c>
      <c r="J12" s="6" t="s">
        <v>39</v>
      </c>
      <c r="K12" s="6" t="s">
        <v>106</v>
      </c>
      <c r="L12" s="7" t="s">
        <v>221</v>
      </c>
      <c r="M12" s="6" t="s">
        <v>21</v>
      </c>
      <c r="N12" s="15" t="s">
        <v>99</v>
      </c>
      <c r="O12" s="12">
        <v>1</v>
      </c>
      <c r="P12" s="6" t="s">
        <v>62</v>
      </c>
      <c r="Q12" s="6" t="s">
        <v>23</v>
      </c>
      <c r="R12" s="11" t="s">
        <v>24</v>
      </c>
      <c r="S12" s="6" t="s">
        <v>25</v>
      </c>
      <c r="T12" s="8" t="s">
        <v>26</v>
      </c>
    </row>
    <row r="13" spans="1:20" ht="90.75" customHeight="1">
      <c r="A13" s="6">
        <f t="shared" si="0"/>
        <v>12</v>
      </c>
      <c r="B13" s="6" t="s">
        <v>63</v>
      </c>
      <c r="C13" s="6" t="s">
        <v>93</v>
      </c>
      <c r="D13" s="6" t="s">
        <v>94</v>
      </c>
      <c r="E13" s="6" t="s">
        <v>64</v>
      </c>
      <c r="F13" s="6" t="s">
        <v>65</v>
      </c>
      <c r="G13" s="14" t="s">
        <v>89</v>
      </c>
      <c r="H13" s="8" t="s">
        <v>66</v>
      </c>
      <c r="J13" s="6" t="s">
        <v>67</v>
      </c>
      <c r="K13" s="6" t="s">
        <v>107</v>
      </c>
      <c r="L13" s="7" t="s">
        <v>37</v>
      </c>
      <c r="M13" s="6" t="s">
        <v>21</v>
      </c>
      <c r="N13" s="15" t="s">
        <v>99</v>
      </c>
      <c r="O13" s="12">
        <v>1</v>
      </c>
      <c r="P13" s="8" t="s">
        <v>38</v>
      </c>
      <c r="Q13" s="6" t="s">
        <v>23</v>
      </c>
      <c r="R13" s="11" t="s">
        <v>24</v>
      </c>
      <c r="S13" s="6" t="s">
        <v>25</v>
      </c>
      <c r="T13" s="8" t="s">
        <v>26</v>
      </c>
    </row>
    <row r="14" spans="1:20" ht="100.5" customHeight="1">
      <c r="A14" s="6">
        <f t="shared" si="0"/>
        <v>13</v>
      </c>
      <c r="B14" s="6" t="s">
        <v>223</v>
      </c>
      <c r="C14" s="6" t="s">
        <v>93</v>
      </c>
      <c r="D14" s="6" t="s">
        <v>94</v>
      </c>
      <c r="E14" s="6" t="s">
        <v>224</v>
      </c>
      <c r="F14" s="6" t="s">
        <v>222</v>
      </c>
      <c r="G14" s="8" t="s">
        <v>226</v>
      </c>
      <c r="H14" s="8" t="s">
        <v>225</v>
      </c>
      <c r="J14" s="6" t="s">
        <v>227</v>
      </c>
      <c r="K14" s="8" t="s">
        <v>261</v>
      </c>
      <c r="L14" s="7" t="s">
        <v>37</v>
      </c>
      <c r="M14" s="6" t="s">
        <v>25</v>
      </c>
      <c r="N14" s="15" t="s">
        <v>99</v>
      </c>
      <c r="O14" s="12"/>
      <c r="P14" s="8"/>
      <c r="R14" s="11"/>
      <c r="T14" s="8"/>
    </row>
    <row r="15" spans="1:20" ht="80.25" customHeight="1">
      <c r="A15" s="6">
        <f t="shared" si="0"/>
        <v>14</v>
      </c>
      <c r="B15" s="6" t="s">
        <v>251</v>
      </c>
      <c r="C15" s="6" t="s">
        <v>93</v>
      </c>
      <c r="D15" s="6" t="s">
        <v>94</v>
      </c>
      <c r="E15" s="6" t="s">
        <v>173</v>
      </c>
      <c r="F15" s="8" t="s">
        <v>211</v>
      </c>
      <c r="G15" s="6" t="s">
        <v>90</v>
      </c>
      <c r="H15" s="8" t="s">
        <v>264</v>
      </c>
      <c r="J15" s="6" t="s">
        <v>39</v>
      </c>
      <c r="K15" s="8" t="s">
        <v>252</v>
      </c>
      <c r="L15" s="7" t="s">
        <v>37</v>
      </c>
      <c r="M15" s="6" t="s">
        <v>21</v>
      </c>
      <c r="N15" s="15" t="s">
        <v>99</v>
      </c>
      <c r="O15" s="12">
        <v>1</v>
      </c>
      <c r="P15" s="8" t="s">
        <v>22</v>
      </c>
      <c r="Q15" s="6" t="s">
        <v>23</v>
      </c>
      <c r="R15" s="11" t="s">
        <v>24</v>
      </c>
      <c r="S15" s="6" t="s">
        <v>25</v>
      </c>
      <c r="T15" s="8" t="s">
        <v>26</v>
      </c>
    </row>
    <row r="16" spans="1:20" ht="80.25" customHeight="1">
      <c r="A16" s="6">
        <f t="shared" si="0"/>
        <v>15</v>
      </c>
      <c r="B16" s="6" t="s">
        <v>253</v>
      </c>
      <c r="C16" s="6" t="s">
        <v>93</v>
      </c>
      <c r="D16" s="6" t="s">
        <v>94</v>
      </c>
      <c r="E16" s="6" t="s">
        <v>256</v>
      </c>
      <c r="F16" s="8" t="s">
        <v>258</v>
      </c>
      <c r="G16" s="6" t="s">
        <v>254</v>
      </c>
      <c r="H16" s="8" t="s">
        <v>265</v>
      </c>
      <c r="K16" s="8" t="s">
        <v>260</v>
      </c>
      <c r="L16" s="7"/>
      <c r="N16" s="15"/>
      <c r="O16" s="12"/>
      <c r="P16" s="8"/>
      <c r="R16" s="11"/>
      <c r="T16" s="8"/>
    </row>
    <row r="17" spans="1:20" ht="80.25" customHeight="1">
      <c r="A17" s="6">
        <f t="shared" si="0"/>
        <v>16</v>
      </c>
      <c r="B17" s="6" t="s">
        <v>255</v>
      </c>
      <c r="C17" s="6" t="s">
        <v>93</v>
      </c>
      <c r="D17" s="6" t="s">
        <v>94</v>
      </c>
      <c r="E17" s="6" t="s">
        <v>257</v>
      </c>
      <c r="F17" s="8" t="s">
        <v>259</v>
      </c>
      <c r="G17" s="6" t="s">
        <v>266</v>
      </c>
      <c r="H17" s="8" t="s">
        <v>265</v>
      </c>
      <c r="K17" s="8" t="s">
        <v>260</v>
      </c>
      <c r="L17" s="7"/>
      <c r="N17" s="15"/>
      <c r="O17" s="12"/>
      <c r="P17" s="8"/>
      <c r="R17" s="11"/>
      <c r="T17" s="8"/>
    </row>
    <row r="18" spans="1:20" ht="162" customHeight="1">
      <c r="A18" s="6">
        <f t="shared" si="0"/>
        <v>17</v>
      </c>
      <c r="B18" s="6" t="s">
        <v>68</v>
      </c>
      <c r="C18" s="6" t="s">
        <v>93</v>
      </c>
      <c r="D18" s="6" t="s">
        <v>94</v>
      </c>
      <c r="E18" s="6" t="s">
        <v>69</v>
      </c>
      <c r="F18" s="8" t="s">
        <v>177</v>
      </c>
      <c r="G18" s="8" t="s">
        <v>174</v>
      </c>
      <c r="H18" s="8" t="s">
        <v>175</v>
      </c>
      <c r="J18" s="8" t="s">
        <v>176</v>
      </c>
      <c r="K18" s="6" t="s">
        <v>108</v>
      </c>
      <c r="L18" s="7" t="s">
        <v>37</v>
      </c>
      <c r="M18" s="6" t="s">
        <v>21</v>
      </c>
      <c r="N18" s="15" t="s">
        <v>99</v>
      </c>
      <c r="O18" s="12">
        <v>1</v>
      </c>
      <c r="P18" s="6" t="s">
        <v>39</v>
      </c>
      <c r="Q18" s="6" t="s">
        <v>23</v>
      </c>
      <c r="R18" s="11" t="s">
        <v>24</v>
      </c>
      <c r="S18" s="6" t="s">
        <v>25</v>
      </c>
      <c r="T18" s="8" t="s">
        <v>26</v>
      </c>
    </row>
    <row r="19" spans="1:20" ht="149.25" customHeight="1">
      <c r="A19" s="6">
        <f t="shared" si="0"/>
        <v>18</v>
      </c>
      <c r="B19" s="8" t="s">
        <v>170</v>
      </c>
      <c r="C19" s="6" t="s">
        <v>93</v>
      </c>
      <c r="D19" s="6" t="s">
        <v>94</v>
      </c>
      <c r="E19" s="6" t="s">
        <v>191</v>
      </c>
      <c r="F19" s="8" t="s">
        <v>193</v>
      </c>
      <c r="G19" s="8" t="s">
        <v>192</v>
      </c>
      <c r="H19" s="8" t="s">
        <v>267</v>
      </c>
      <c r="I19" s="3" t="s">
        <v>194</v>
      </c>
      <c r="J19" s="8" t="s">
        <v>195</v>
      </c>
      <c r="K19" s="6" t="s">
        <v>196</v>
      </c>
      <c r="L19" s="7" t="s">
        <v>190</v>
      </c>
      <c r="M19" s="6" t="s">
        <v>197</v>
      </c>
      <c r="N19" s="15"/>
      <c r="O19" s="12"/>
      <c r="R19" s="11"/>
      <c r="T19" s="8"/>
    </row>
    <row r="20" spans="1:20" ht="161.25" customHeight="1">
      <c r="A20" s="6">
        <f t="shared" si="0"/>
        <v>19</v>
      </c>
      <c r="B20" s="8" t="s">
        <v>168</v>
      </c>
      <c r="C20" s="6" t="s">
        <v>93</v>
      </c>
      <c r="D20" s="6" t="s">
        <v>94</v>
      </c>
      <c r="E20" s="6" t="s">
        <v>169</v>
      </c>
      <c r="F20" s="8" t="s">
        <v>199</v>
      </c>
      <c r="G20" s="8" t="s">
        <v>198</v>
      </c>
      <c r="H20" s="8" t="s">
        <v>267</v>
      </c>
      <c r="I20" s="3" t="s">
        <v>194</v>
      </c>
      <c r="J20" s="8" t="s">
        <v>200</v>
      </c>
      <c r="K20" s="6" t="s">
        <v>196</v>
      </c>
      <c r="L20" s="7" t="s">
        <v>201</v>
      </c>
      <c r="M20" s="6" t="s">
        <v>197</v>
      </c>
      <c r="N20" s="15"/>
      <c r="O20" s="12"/>
      <c r="R20" s="11"/>
      <c r="T20" s="8"/>
    </row>
    <row r="21" spans="1:20" ht="117.75" customHeight="1">
      <c r="A21" s="6">
        <f t="shared" si="0"/>
        <v>20</v>
      </c>
      <c r="B21" s="8" t="s">
        <v>204</v>
      </c>
      <c r="C21" s="6" t="s">
        <v>93</v>
      </c>
      <c r="D21" s="6" t="s">
        <v>94</v>
      </c>
      <c r="E21" s="6" t="s">
        <v>208</v>
      </c>
      <c r="F21" s="8" t="s">
        <v>202</v>
      </c>
      <c r="G21" s="8" t="s">
        <v>205</v>
      </c>
      <c r="H21" s="8" t="s">
        <v>268</v>
      </c>
      <c r="I21" s="6" t="s">
        <v>203</v>
      </c>
      <c r="J21" s="8" t="s">
        <v>206</v>
      </c>
      <c r="K21" s="6" t="s">
        <v>196</v>
      </c>
      <c r="L21" s="7" t="s">
        <v>207</v>
      </c>
      <c r="M21" s="6" t="s">
        <v>197</v>
      </c>
      <c r="N21" s="15"/>
      <c r="O21" s="12"/>
      <c r="R21" s="11"/>
      <c r="T21" s="8"/>
    </row>
    <row r="22" spans="1:20" ht="88.5" customHeight="1">
      <c r="A22" s="6">
        <f t="shared" si="0"/>
        <v>21</v>
      </c>
      <c r="B22" s="6" t="s">
        <v>70</v>
      </c>
      <c r="C22" s="6" t="s">
        <v>93</v>
      </c>
      <c r="D22" s="6" t="s">
        <v>94</v>
      </c>
      <c r="E22" s="8" t="s">
        <v>71</v>
      </c>
      <c r="F22" s="6" t="s">
        <v>72</v>
      </c>
      <c r="G22" s="8" t="s">
        <v>41</v>
      </c>
      <c r="H22" s="8" t="s">
        <v>73</v>
      </c>
      <c r="K22" s="6" t="s">
        <v>109</v>
      </c>
      <c r="L22" s="7" t="s">
        <v>37</v>
      </c>
      <c r="M22" s="6" t="s">
        <v>21</v>
      </c>
      <c r="N22" s="15" t="s">
        <v>99</v>
      </c>
      <c r="O22" s="12">
        <v>1</v>
      </c>
      <c r="Q22" s="6" t="s">
        <v>23</v>
      </c>
      <c r="R22" s="11" t="s">
        <v>24</v>
      </c>
      <c r="S22" s="6" t="s">
        <v>25</v>
      </c>
      <c r="T22" s="8" t="s">
        <v>26</v>
      </c>
    </row>
    <row r="23" spans="1:20" ht="85.5" customHeight="1">
      <c r="A23" s="6">
        <f t="shared" si="0"/>
        <v>22</v>
      </c>
      <c r="B23" s="8" t="s">
        <v>74</v>
      </c>
      <c r="C23" s="6" t="s">
        <v>93</v>
      </c>
      <c r="D23" s="6" t="s">
        <v>94</v>
      </c>
      <c r="E23" s="8" t="s">
        <v>209</v>
      </c>
      <c r="F23" s="8" t="s">
        <v>75</v>
      </c>
      <c r="G23" s="6" t="s">
        <v>87</v>
      </c>
      <c r="H23" s="8" t="s">
        <v>39</v>
      </c>
      <c r="J23" s="8" t="s">
        <v>39</v>
      </c>
      <c r="K23" s="6" t="s">
        <v>109</v>
      </c>
      <c r="L23" s="7" t="s">
        <v>37</v>
      </c>
      <c r="M23" s="6" t="s">
        <v>21</v>
      </c>
      <c r="N23" s="15" t="s">
        <v>99</v>
      </c>
      <c r="O23" s="12">
        <v>1</v>
      </c>
      <c r="P23" s="6" t="s">
        <v>38</v>
      </c>
      <c r="Q23" s="6" t="s">
        <v>23</v>
      </c>
      <c r="R23" s="11" t="s">
        <v>24</v>
      </c>
      <c r="S23" s="6" t="s">
        <v>25</v>
      </c>
      <c r="T23" s="8" t="s">
        <v>26</v>
      </c>
    </row>
    <row r="24" spans="1:20" ht="88.5" customHeight="1">
      <c r="A24" s="6">
        <f t="shared" si="0"/>
        <v>23</v>
      </c>
      <c r="B24" s="8" t="s">
        <v>76</v>
      </c>
      <c r="C24" s="6" t="s">
        <v>93</v>
      </c>
      <c r="D24" s="6" t="s">
        <v>94</v>
      </c>
      <c r="E24" s="8" t="s">
        <v>77</v>
      </c>
      <c r="F24" s="8" t="s">
        <v>75</v>
      </c>
      <c r="G24" s="6" t="s">
        <v>88</v>
      </c>
      <c r="H24" s="8" t="s">
        <v>39</v>
      </c>
      <c r="J24" s="8" t="s">
        <v>39</v>
      </c>
      <c r="K24" s="6" t="s">
        <v>110</v>
      </c>
      <c r="L24" s="7" t="s">
        <v>37</v>
      </c>
      <c r="M24" s="6" t="s">
        <v>21</v>
      </c>
      <c r="N24" s="15" t="s">
        <v>99</v>
      </c>
      <c r="O24" s="12">
        <v>1</v>
      </c>
      <c r="P24" s="6" t="s">
        <v>38</v>
      </c>
      <c r="Q24" s="6" t="s">
        <v>23</v>
      </c>
      <c r="R24" s="11" t="s">
        <v>24</v>
      </c>
      <c r="S24" s="6" t="s">
        <v>25</v>
      </c>
      <c r="T24" s="8" t="s">
        <v>26</v>
      </c>
    </row>
    <row r="25" spans="1:20" ht="72" customHeight="1">
      <c r="A25" s="6">
        <f t="shared" si="0"/>
        <v>24</v>
      </c>
      <c r="B25" s="8" t="s">
        <v>78</v>
      </c>
      <c r="C25" s="6" t="s">
        <v>93</v>
      </c>
      <c r="D25" s="6" t="s">
        <v>94</v>
      </c>
      <c r="E25" s="8" t="s">
        <v>79</v>
      </c>
      <c r="F25" s="8" t="s">
        <v>210</v>
      </c>
      <c r="G25" s="8" t="s">
        <v>80</v>
      </c>
      <c r="H25" s="8" t="s">
        <v>81</v>
      </c>
      <c r="K25" s="6" t="s">
        <v>246</v>
      </c>
      <c r="L25" s="7"/>
      <c r="N25" s="15" t="s">
        <v>99</v>
      </c>
      <c r="O25" s="12"/>
      <c r="Q25" s="6" t="s">
        <v>23</v>
      </c>
      <c r="R25" s="11" t="s">
        <v>24</v>
      </c>
      <c r="S25" s="6" t="s">
        <v>25</v>
      </c>
      <c r="T25" s="8" t="s">
        <v>26</v>
      </c>
    </row>
    <row r="26" spans="1:20" ht="81.75" customHeight="1">
      <c r="A26" s="6">
        <f t="shared" si="0"/>
        <v>25</v>
      </c>
      <c r="B26" s="6" t="s">
        <v>82</v>
      </c>
      <c r="C26" s="6" t="s">
        <v>93</v>
      </c>
      <c r="D26" s="6" t="s">
        <v>94</v>
      </c>
      <c r="E26" s="6" t="s">
        <v>83</v>
      </c>
      <c r="F26" s="6" t="s">
        <v>84</v>
      </c>
      <c r="G26" s="6" t="s">
        <v>231</v>
      </c>
      <c r="H26" s="8" t="s">
        <v>85</v>
      </c>
      <c r="K26" s="6" t="s">
        <v>245</v>
      </c>
      <c r="L26" s="7"/>
      <c r="N26" s="15" t="s">
        <v>99</v>
      </c>
      <c r="O26" s="12"/>
      <c r="Q26" s="6" t="s">
        <v>23</v>
      </c>
      <c r="R26" s="11" t="s">
        <v>24</v>
      </c>
      <c r="S26" s="6" t="s">
        <v>25</v>
      </c>
      <c r="T26" s="8" t="s">
        <v>26</v>
      </c>
    </row>
    <row r="27" spans="1:20" ht="64.5" customHeight="1">
      <c r="A27" s="6">
        <f t="shared" si="0"/>
        <v>26</v>
      </c>
      <c r="B27" s="15" t="s">
        <v>95</v>
      </c>
      <c r="C27" s="6" t="s">
        <v>93</v>
      </c>
      <c r="D27" s="6" t="s">
        <v>94</v>
      </c>
      <c r="E27" s="16" t="s">
        <v>96</v>
      </c>
      <c r="F27" s="16" t="s">
        <v>97</v>
      </c>
      <c r="G27" s="15" t="s">
        <v>98</v>
      </c>
      <c r="H27" s="16" t="s">
        <v>269</v>
      </c>
      <c r="I27" s="15"/>
      <c r="J27" s="15" t="s">
        <v>39</v>
      </c>
      <c r="K27" s="6" t="s">
        <v>270</v>
      </c>
      <c r="L27" s="7" t="s">
        <v>37</v>
      </c>
      <c r="M27" s="21" t="s">
        <v>25</v>
      </c>
      <c r="N27" s="15" t="s">
        <v>99</v>
      </c>
      <c r="O27" s="13">
        <v>1</v>
      </c>
      <c r="P27" s="15" t="s">
        <v>100</v>
      </c>
      <c r="Q27" s="15" t="s">
        <v>23</v>
      </c>
      <c r="R27" s="15" t="s">
        <v>101</v>
      </c>
      <c r="S27" s="15" t="s">
        <v>25</v>
      </c>
      <c r="T27" s="15" t="s">
        <v>102</v>
      </c>
    </row>
    <row r="28" spans="1:20" ht="69" customHeight="1">
      <c r="A28" s="6">
        <f t="shared" si="0"/>
        <v>27</v>
      </c>
      <c r="B28" s="17" t="s">
        <v>111</v>
      </c>
      <c r="C28" s="6" t="s">
        <v>93</v>
      </c>
      <c r="D28" s="18" t="s">
        <v>94</v>
      </c>
      <c r="E28" s="18" t="s">
        <v>112</v>
      </c>
      <c r="F28" s="18" t="s">
        <v>113</v>
      </c>
      <c r="G28" s="18" t="s">
        <v>232</v>
      </c>
      <c r="H28" s="18" t="s">
        <v>114</v>
      </c>
      <c r="I28" s="18" t="s">
        <v>115</v>
      </c>
      <c r="J28" s="18" t="s">
        <v>116</v>
      </c>
      <c r="K28" s="18" t="s">
        <v>235</v>
      </c>
      <c r="L28" s="18" t="s">
        <v>239</v>
      </c>
      <c r="M28" s="18" t="s">
        <v>233</v>
      </c>
      <c r="N28" s="22" t="s">
        <v>234</v>
      </c>
      <c r="O28" s="19">
        <v>1</v>
      </c>
      <c r="P28" s="18" t="s">
        <v>157</v>
      </c>
      <c r="Q28" s="18" t="s">
        <v>94</v>
      </c>
      <c r="R28" s="18" t="s">
        <v>158</v>
      </c>
      <c r="S28" s="18" t="s">
        <v>25</v>
      </c>
      <c r="T28" s="18" t="s">
        <v>159</v>
      </c>
    </row>
    <row r="29" spans="1:20" ht="62.25" customHeight="1">
      <c r="A29" s="6">
        <f t="shared" si="0"/>
        <v>28</v>
      </c>
      <c r="B29" s="18" t="s">
        <v>117</v>
      </c>
      <c r="C29" s="6" t="s">
        <v>93</v>
      </c>
      <c r="D29" s="18" t="s">
        <v>94</v>
      </c>
      <c r="E29" s="18" t="s">
        <v>118</v>
      </c>
      <c r="F29" s="18" t="s">
        <v>119</v>
      </c>
      <c r="G29" s="18" t="s">
        <v>120</v>
      </c>
      <c r="H29" s="18" t="s">
        <v>121</v>
      </c>
      <c r="I29" s="18" t="s">
        <v>115</v>
      </c>
      <c r="J29" s="18" t="s">
        <v>122</v>
      </c>
      <c r="K29" s="18" t="s">
        <v>236</v>
      </c>
      <c r="L29" s="18" t="s">
        <v>239</v>
      </c>
      <c r="M29" s="18" t="s">
        <v>233</v>
      </c>
      <c r="N29" s="22" t="s">
        <v>234</v>
      </c>
      <c r="O29" s="19">
        <v>1</v>
      </c>
      <c r="P29" s="18" t="s">
        <v>160</v>
      </c>
      <c r="Q29" s="18" t="s">
        <v>94</v>
      </c>
      <c r="R29" s="18" t="s">
        <v>158</v>
      </c>
      <c r="S29" s="18" t="s">
        <v>25</v>
      </c>
      <c r="T29" s="18" t="s">
        <v>159</v>
      </c>
    </row>
    <row r="30" spans="1:20" ht="85.5" customHeight="1">
      <c r="A30" s="6">
        <f t="shared" si="0"/>
        <v>29</v>
      </c>
      <c r="B30" s="18" t="s">
        <v>123</v>
      </c>
      <c r="C30" s="6" t="s">
        <v>93</v>
      </c>
      <c r="D30" s="18" t="s">
        <v>94</v>
      </c>
      <c r="E30" s="18" t="s">
        <v>124</v>
      </c>
      <c r="F30" s="18" t="s">
        <v>125</v>
      </c>
      <c r="G30" s="18" t="s">
        <v>120</v>
      </c>
      <c r="H30" s="18" t="s">
        <v>126</v>
      </c>
      <c r="I30" s="18"/>
      <c r="J30" s="18" t="s">
        <v>127</v>
      </c>
      <c r="K30" s="18" t="s">
        <v>237</v>
      </c>
      <c r="L30" s="18" t="s">
        <v>161</v>
      </c>
      <c r="M30" s="18" t="s">
        <v>162</v>
      </c>
      <c r="N30" s="22" t="s">
        <v>234</v>
      </c>
      <c r="O30" s="19">
        <v>1</v>
      </c>
      <c r="P30" s="18" t="s">
        <v>163</v>
      </c>
      <c r="Q30" s="18" t="s">
        <v>94</v>
      </c>
      <c r="R30" s="18" t="s">
        <v>158</v>
      </c>
      <c r="S30" s="18" t="s">
        <v>25</v>
      </c>
      <c r="T30" s="18" t="s">
        <v>159</v>
      </c>
    </row>
    <row r="31" spans="1:20" ht="68.25" customHeight="1">
      <c r="A31" s="6">
        <f t="shared" si="0"/>
        <v>30</v>
      </c>
      <c r="B31" s="18" t="s">
        <v>128</v>
      </c>
      <c r="C31" s="6" t="s">
        <v>93</v>
      </c>
      <c r="D31" s="18" t="s">
        <v>94</v>
      </c>
      <c r="E31" s="18" t="s">
        <v>129</v>
      </c>
      <c r="F31" s="18" t="s">
        <v>130</v>
      </c>
      <c r="G31" s="18" t="s">
        <v>120</v>
      </c>
      <c r="H31" s="18" t="s">
        <v>131</v>
      </c>
      <c r="I31" s="18" t="s">
        <v>115</v>
      </c>
      <c r="J31" s="18" t="s">
        <v>132</v>
      </c>
      <c r="K31" s="18" t="s">
        <v>236</v>
      </c>
      <c r="L31" s="18" t="s">
        <v>238</v>
      </c>
      <c r="M31" s="18" t="s">
        <v>233</v>
      </c>
      <c r="N31" s="22" t="s">
        <v>234</v>
      </c>
      <c r="O31" s="19">
        <v>1</v>
      </c>
      <c r="P31" s="18" t="s">
        <v>164</v>
      </c>
      <c r="Q31" s="18" t="s">
        <v>94</v>
      </c>
      <c r="R31" s="18" t="s">
        <v>158</v>
      </c>
      <c r="S31" s="18" t="s">
        <v>25</v>
      </c>
      <c r="T31" s="18" t="s">
        <v>159</v>
      </c>
    </row>
    <row r="32" spans="1:20" ht="78" customHeight="1">
      <c r="A32" s="6">
        <f t="shared" si="0"/>
        <v>31</v>
      </c>
      <c r="B32" s="18" t="s">
        <v>133</v>
      </c>
      <c r="C32" s="6" t="s">
        <v>93</v>
      </c>
      <c r="D32" s="18" t="s">
        <v>94</v>
      </c>
      <c r="E32" s="18" t="s">
        <v>134</v>
      </c>
      <c r="F32" s="18" t="s">
        <v>135</v>
      </c>
      <c r="G32" s="18" t="s">
        <v>136</v>
      </c>
      <c r="H32" s="18" t="s">
        <v>137</v>
      </c>
      <c r="I32" s="18" t="s">
        <v>138</v>
      </c>
      <c r="J32" s="18" t="s">
        <v>139</v>
      </c>
      <c r="K32" s="18" t="s">
        <v>236</v>
      </c>
      <c r="L32" s="18" t="s">
        <v>240</v>
      </c>
      <c r="M32" s="18" t="s">
        <v>233</v>
      </c>
      <c r="N32" s="22" t="s">
        <v>234</v>
      </c>
      <c r="O32" s="19">
        <v>1</v>
      </c>
      <c r="P32" s="18" t="s">
        <v>165</v>
      </c>
      <c r="Q32" s="18" t="s">
        <v>94</v>
      </c>
      <c r="R32" s="18" t="s">
        <v>158</v>
      </c>
      <c r="S32" s="18" t="s">
        <v>25</v>
      </c>
      <c r="T32" s="18" t="s">
        <v>159</v>
      </c>
    </row>
    <row r="33" spans="1:20" ht="81" customHeight="1">
      <c r="A33" s="6">
        <f t="shared" si="0"/>
        <v>32</v>
      </c>
      <c r="B33" s="18" t="s">
        <v>140</v>
      </c>
      <c r="C33" s="6" t="s">
        <v>93</v>
      </c>
      <c r="D33" s="18" t="s">
        <v>94</v>
      </c>
      <c r="E33" s="18" t="s">
        <v>141</v>
      </c>
      <c r="F33" s="18" t="s">
        <v>142</v>
      </c>
      <c r="G33" s="18" t="s">
        <v>143</v>
      </c>
      <c r="H33" s="18" t="s">
        <v>144</v>
      </c>
      <c r="I33" s="18"/>
      <c r="J33" s="18" t="s">
        <v>145</v>
      </c>
      <c r="K33" s="18" t="s">
        <v>242</v>
      </c>
      <c r="L33" s="18" t="s">
        <v>166</v>
      </c>
      <c r="M33" s="23" t="s">
        <v>241</v>
      </c>
      <c r="N33" s="15" t="s">
        <v>99</v>
      </c>
      <c r="O33" s="18"/>
      <c r="P33" s="18"/>
      <c r="Q33" s="18" t="s">
        <v>94</v>
      </c>
      <c r="R33" s="18" t="s">
        <v>158</v>
      </c>
      <c r="S33" s="18" t="s">
        <v>25</v>
      </c>
      <c r="T33" s="18" t="s">
        <v>159</v>
      </c>
    </row>
    <row r="34" spans="1:20" ht="78.75" customHeight="1">
      <c r="A34" s="6">
        <f t="shared" si="0"/>
        <v>33</v>
      </c>
      <c r="B34" s="18" t="s">
        <v>146</v>
      </c>
      <c r="C34" s="6" t="s">
        <v>93</v>
      </c>
      <c r="D34" s="18" t="s">
        <v>94</v>
      </c>
      <c r="E34" s="18" t="s">
        <v>147</v>
      </c>
      <c r="F34" s="18" t="s">
        <v>148</v>
      </c>
      <c r="G34" s="18"/>
      <c r="H34" s="18" t="s">
        <v>149</v>
      </c>
      <c r="I34" s="18"/>
      <c r="J34" s="18" t="s">
        <v>150</v>
      </c>
      <c r="K34" s="18" t="s">
        <v>243</v>
      </c>
      <c r="L34" s="18" t="s">
        <v>167</v>
      </c>
      <c r="M34" s="23" t="s">
        <v>244</v>
      </c>
      <c r="N34" s="15" t="s">
        <v>99</v>
      </c>
      <c r="O34" s="18"/>
      <c r="P34" s="18"/>
      <c r="Q34" s="18" t="s">
        <v>23</v>
      </c>
      <c r="R34" s="20" t="s">
        <v>24</v>
      </c>
      <c r="S34" s="18" t="s">
        <v>25</v>
      </c>
      <c r="T34" s="18" t="s">
        <v>26</v>
      </c>
    </row>
    <row r="35" spans="1:20" ht="99" customHeight="1">
      <c r="A35" s="6">
        <f t="shared" si="0"/>
        <v>34</v>
      </c>
      <c r="B35" s="18" t="s">
        <v>151</v>
      </c>
      <c r="C35" s="6" t="s">
        <v>93</v>
      </c>
      <c r="D35" s="18" t="s">
        <v>94</v>
      </c>
      <c r="E35" s="18" t="s">
        <v>152</v>
      </c>
      <c r="F35" s="18" t="s">
        <v>153</v>
      </c>
      <c r="G35" s="18" t="s">
        <v>154</v>
      </c>
      <c r="H35" s="18" t="s">
        <v>155</v>
      </c>
      <c r="I35" s="18"/>
      <c r="J35" s="18" t="s">
        <v>156</v>
      </c>
      <c r="K35" s="18" t="s">
        <v>243</v>
      </c>
      <c r="L35" s="18" t="s">
        <v>167</v>
      </c>
      <c r="M35" s="23" t="s">
        <v>244</v>
      </c>
      <c r="N35" s="15" t="s">
        <v>99</v>
      </c>
      <c r="O35" s="18"/>
      <c r="P35" s="18"/>
      <c r="Q35" s="18" t="s">
        <v>23</v>
      </c>
      <c r="R35" s="20" t="s">
        <v>24</v>
      </c>
      <c r="S35" s="18" t="s">
        <v>25</v>
      </c>
      <c r="T35" s="18" t="s">
        <v>26</v>
      </c>
    </row>
    <row r="37" ht="15.75">
      <c r="F37" s="9"/>
    </row>
  </sheetData>
  <sheetProtection/>
  <autoFilter ref="B1: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daniela.volpe</cp:lastModifiedBy>
  <cp:lastPrinted>2016-06-20T08:00:42Z</cp:lastPrinted>
  <dcterms:created xsi:type="dcterms:W3CDTF">2015-04-17T08:33:09Z</dcterms:created>
  <dcterms:modified xsi:type="dcterms:W3CDTF">2016-06-20T08:22:06Z</dcterms:modified>
  <cp:category/>
  <cp:version/>
  <cp:contentType/>
  <cp:contentStatus/>
</cp:coreProperties>
</file>